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30"/>
  <workbookPr codeName="ThisWorkbook"/>
  <mc:AlternateContent xmlns:mc="http://schemas.openxmlformats.org/markup-compatibility/2006">
    <mc:Choice Requires="x15">
      <x15ac:absPath xmlns:x15ac="http://schemas.microsoft.com/office/spreadsheetml/2010/11/ac" url="https://ctrma.sharepoint.com/sites/CTRMAERPProject/Shared Documents/General/D04 - ERP Marketplace and Procurement Planning Memo/RFI/"/>
    </mc:Choice>
  </mc:AlternateContent>
  <xr:revisionPtr revIDLastSave="1446" documentId="8_{AB6E64F6-6BE2-49F7-88C9-2504BC4CB4A1}" xr6:coauthVersionLast="47" xr6:coauthVersionMax="47" xr10:uidLastSave="{9440F9FF-0146-4B44-8398-BB13B3F3662E}"/>
  <bookViews>
    <workbookView xWindow="-28920" yWindow="-120" windowWidth="29040" windowHeight="15720" tabRatio="801" firstSheet="1" activeTab="3" xr2:uid="{00000000-000D-0000-FFFF-FFFF00000000}"/>
  </bookViews>
  <sheets>
    <sheet name="1. Availability of Modules" sheetId="1" r:id="rId1"/>
    <sheet name="2. Alignment of Functionality" sheetId="11" r:id="rId2"/>
    <sheet name="3. Implementation Approach" sheetId="6" r:id="rId3"/>
    <sheet name="4. Costs" sheetId="10" r:id="rId4"/>
    <sheet name="5. Informational Questions" sheetId="8" r:id="rId5"/>
    <sheet name="6. Potential Info. Exchanges" sheetId="9" r:id="rId6"/>
  </sheets>
  <definedNames>
    <definedName name="Interfaces">#REF!</definedName>
    <definedName name="_xlnm.Print_Area" localSheetId="0">'1. Availability of Modules'!$A$1:$D$21</definedName>
    <definedName name="_xlnm.Print_Titles" localSheetId="0">'1. Availability of Modules'!$1:$7</definedName>
    <definedName name="Test">#REF!</definedName>
    <definedName name="totalm">#REF!</definedName>
    <definedName name="Z_6574D2D0_8DB5_4710_80BD_936E5D8497AA_.wvu.Cols" localSheetId="0" hidden="1">'1. Availability of Modules'!$E:$F</definedName>
    <definedName name="Z_6574D2D0_8DB5_4710_80BD_936E5D8497AA_.wvu.PrintArea" localSheetId="0" hidden="1">'1. Availability of Modules'!$A$1:$D$20</definedName>
    <definedName name="Z_6574D2D0_8DB5_4710_80BD_936E5D8497AA_.wvu.PrintTitles" localSheetId="0" hidden="1">'1. Availability of Modules'!$1:$7</definedName>
    <definedName name="Z_8658138A_0415_40C0_A436_2663BABCADC2_.wvu.Cols" localSheetId="0" hidden="1">'1. Availability of Modules'!$E:$F</definedName>
    <definedName name="Z_8658138A_0415_40C0_A436_2663BABCADC2_.wvu.PrintArea" localSheetId="0" hidden="1">'1. Availability of Modules'!$A$1:$D$20</definedName>
    <definedName name="Z_8658138A_0415_40C0_A436_2663BABCADC2_.wvu.PrintTitles" localSheetId="0" hidden="1">'1. Availability of Modules'!$1:$7</definedName>
    <definedName name="Z_87211ECC_18CA_4375_820F_D2E95A235B74_.wvu.Cols" localSheetId="0" hidden="1">'1. Availability of Modules'!$E:$F</definedName>
    <definedName name="Z_87211ECC_18CA_4375_820F_D2E95A235B74_.wvu.PrintArea" localSheetId="0" hidden="1">'1. Availability of Modules'!$A$1:$D$20</definedName>
    <definedName name="Z_87211ECC_18CA_4375_820F_D2E95A235B74_.wvu.PrintTitles" localSheetId="0" hidden="1">'1. Availability of Modules'!$1:$7</definedName>
  </definedNames>
  <calcPr calcId="191028"/>
  <customWorkbookViews>
    <customWorkbookView name="AdamJBates - Personal View" guid="{8658138A-0415-40C0-A436-2663BABCADC2}" mergeInterval="0" personalView="1" maximized="1" windowWidth="1596" windowHeight="686" activeSheetId="1"/>
    <customWorkbookView name="1637 - Personal View" guid="{6574D2D0-8DB5-4710-80BD-936E5D8497AA}" mergeInterval="0" personalView="1" maximized="1" windowWidth="1236" windowHeight="632" activeSheetId="1"/>
    <customWorkbookView name="Jonathan Grace - Personal View" guid="{87211ECC-18CA-4375-820F-D2E95A235B74}" mergeInterval="0" personalView="1" maximized="1" windowWidth="1600" windowHeight="71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A15" i="1"/>
  <c r="A16" i="1"/>
  <c r="A17" i="1"/>
  <c r="A18" i="1"/>
  <c r="A19" i="1"/>
  <c r="A20" i="1"/>
  <c r="A21" i="1"/>
  <c r="A9" i="1"/>
  <c r="A10" i="1" s="1"/>
  <c r="A11" i="1" s="1"/>
  <c r="A12" i="1" s="1"/>
  <c r="A13" i="1" s="1"/>
  <c r="C25" i="10"/>
  <c r="B25" i="10"/>
</calcChain>
</file>

<file path=xl/sharedStrings.xml><?xml version="1.0" encoding="utf-8"?>
<sst xmlns="http://schemas.openxmlformats.org/spreadsheetml/2006/main" count="531" uniqueCount="478">
  <si>
    <t>Availability of Modules</t>
  </si>
  <si>
    <t>Instructions for completing this worksheet: Please provide your responses to the table below, including supporting narrative comments where applicable to help CTRMA better understand the responses given.</t>
  </si>
  <si>
    <r>
      <rPr>
        <b/>
        <i/>
        <sz val="11"/>
        <color rgb="FF000000"/>
        <rFont val="Arial"/>
      </rPr>
      <t>Module Availability Response Indicators:</t>
    </r>
    <r>
      <rPr>
        <i/>
        <sz val="11"/>
        <color rgb="FF000000"/>
        <rFont val="Arial"/>
      </rPr>
      <t xml:space="preserve"> </t>
    </r>
  </si>
  <si>
    <r>
      <rPr>
        <b/>
        <i/>
        <sz val="11"/>
        <color theme="1"/>
        <rFont val="Arial"/>
        <family val="2"/>
      </rPr>
      <t>1:</t>
    </r>
    <r>
      <rPr>
        <i/>
        <sz val="11"/>
        <color theme="1"/>
        <rFont val="Arial"/>
        <family val="2"/>
      </rPr>
      <t xml:space="preserve"> The module is part of the integrated software package we provide.</t>
    </r>
  </si>
  <si>
    <r>
      <rPr>
        <b/>
        <i/>
        <sz val="11"/>
        <color theme="1"/>
        <rFont val="Arial"/>
        <family val="2"/>
      </rPr>
      <t>2:</t>
    </r>
    <r>
      <rPr>
        <i/>
        <sz val="11"/>
        <color theme="1"/>
        <rFont val="Arial"/>
        <family val="2"/>
      </rPr>
      <t xml:space="preserve"> The module is not part of the software we provide; however, we regularly integrate with a third-party software product to provide this functionality. Identify this product in the comments.</t>
    </r>
  </si>
  <si>
    <r>
      <rPr>
        <b/>
        <i/>
        <sz val="11"/>
        <color theme="1"/>
        <rFont val="Arial"/>
        <family val="2"/>
      </rPr>
      <t>3:</t>
    </r>
    <r>
      <rPr>
        <i/>
        <sz val="11"/>
        <color theme="1"/>
        <rFont val="Arial"/>
        <family val="2"/>
      </rPr>
      <t xml:space="preserve"> We do not provide this module.</t>
    </r>
  </si>
  <si>
    <t>No</t>
  </si>
  <si>
    <t>Funcational Area</t>
  </si>
  <si>
    <r>
      <t xml:space="preserve">Module Availability
</t>
    </r>
    <r>
      <rPr>
        <sz val="11"/>
        <color rgb="FFFFFFFF"/>
        <rFont val="Arial"/>
      </rPr>
      <t>(1, 2, or 3)</t>
    </r>
  </si>
  <si>
    <t>Comments</t>
  </si>
  <si>
    <t>General Ledger and Financial Reporting</t>
  </si>
  <si>
    <t>Budgeting, Forecasting, and Capital Planning</t>
  </si>
  <si>
    <t>Project and Program Financial Management</t>
  </si>
  <si>
    <t>Accounts Payable</t>
  </si>
  <si>
    <t xml:space="preserve">Accounts Receivable and Revenue Tracking </t>
  </si>
  <si>
    <t>Debt, Bond, and Financing Management</t>
  </si>
  <si>
    <t>Capital Assets and Asset Management</t>
  </si>
  <si>
    <t>Procurement and Sourcing</t>
  </si>
  <si>
    <t>Contract Management</t>
  </si>
  <si>
    <t>Workforce Management</t>
  </si>
  <si>
    <t>Payroll</t>
  </si>
  <si>
    <t>Time and Attendance</t>
  </si>
  <si>
    <t>Employee Self-Service and User Experience</t>
  </si>
  <si>
    <t>Reporting, Analytics, and Data Access</t>
  </si>
  <si>
    <t xml:space="preserve">Alignment of Functionality </t>
  </si>
  <si>
    <t>This worksheet is intended to help CTRMA understand how vendor solutions generally align with identified business needs. Responses are for informational purposes only and will not be formally scored. Vendors are encouraged to provide additional context in the comments column where helpful.</t>
  </si>
  <si>
    <t>Please provide your responses to the tables below, including supporting narrative comments where applicable to help CTRMA better understand the responses given.</t>
  </si>
  <si>
    <t xml:space="preserve">Requirement Alignment Response Indicators: </t>
  </si>
  <si>
    <t>1: Strong alignment with the requirement as described</t>
  </si>
  <si>
    <t>2: Partial alignment (may require configuration, integration, or alternative approach)</t>
  </si>
  <si>
    <t>3: Limited or no alignment</t>
  </si>
  <si>
    <t>Requirement</t>
  </si>
  <si>
    <t>Requirement Alignment</t>
  </si>
  <si>
    <t>Business Context:</t>
  </si>
  <si>
    <t>CTRMA’s financial environment supports multiple operating activities, including toll operations, capital projects, and interagency initiatives. Financial reporting and analysis rely heavily on spreadsheet-based processes to consolidate and interpret data. Staff reported limitations in the current system’s ability to support flexible reporting, provide timely access to information, and reduce manual effort.</t>
  </si>
  <si>
    <t>GL.01</t>
  </si>
  <si>
    <t>Support flexible financial structures to track and report across funds, projects, activities, and organizational dimensions</t>
  </si>
  <si>
    <t>GL.02</t>
  </si>
  <si>
    <t>Support financial reporting capabilities that reduce reliance on manual data exports and spreadsheet-based analysis</t>
  </si>
  <si>
    <t>GL.03</t>
  </si>
  <si>
    <t>Support timely access to financial data to improve reporting efficiency and decision-making</t>
  </si>
  <si>
    <t>GL.04</t>
  </si>
  <si>
    <t>Support auditability and traceability of financial transactions and reporting outputs</t>
  </si>
  <si>
    <t>GL.05</t>
  </si>
  <si>
    <t>Support configuration and management of chart of accounts elements to align with evolving business needs</t>
  </si>
  <si>
    <t>GL.06</t>
  </si>
  <si>
    <t>Support month-end and year-end close processes, including configurable controls for managing open and closed periods and the ability to accommodate audit or adjustment periods</t>
  </si>
  <si>
    <t>GL.07</t>
  </si>
  <si>
    <t>Support bank reconciliation processes, including automated matching of transactions and configurable reconciliation rules</t>
  </si>
  <si>
    <t>GL.08</t>
  </si>
  <si>
    <t>Support reconciliation of financial data from external sources (e.g., trustee statements, interoperability settlements, and bank reports)</t>
  </si>
  <si>
    <t>GL.09</t>
  </si>
  <si>
    <t>Support cash management capabilities, including visibility into cash balances, pooled cash structures, transfers, and account activity across multiple accounts</t>
  </si>
  <si>
    <t>Budget development and capital planning at CTRMA are supported through spreadsheet-based processes and manual coordination across departments. Detailed budget information is maintained outside the financial system, limiting visibility into budget composition and performance. Staff reported challenges with version control, data consistency, and timely access to budget-to-actual information.</t>
  </si>
  <si>
    <t>BU.01</t>
  </si>
  <si>
    <t>Support collaborative operating, personnel, and capital budget development across departments within a centralized system</t>
  </si>
  <si>
    <t>BU.02</t>
  </si>
  <si>
    <t>Support workflow-driven budget development, review, and approval processes</t>
  </si>
  <si>
    <t>BU.03</t>
  </si>
  <si>
    <t>Support tracking of budget-to-actual performance with visibility into underlying detail</t>
  </si>
  <si>
    <t>BU.04</t>
  </si>
  <si>
    <t>Support multiyear capital planning aligned with operating and capital budgets</t>
  </si>
  <si>
    <t>BU.05</t>
  </si>
  <si>
    <t>Support scenario planning and forecasting to evaluate financial assumptions and outcomes</t>
  </si>
  <si>
    <t>BU.06</t>
  </si>
  <si>
    <t>Support integration of budget data with financial and project information</t>
  </si>
  <si>
    <t>BU.07</t>
  </si>
  <si>
    <t>Support improved visibility into budget composition and changes throughout the fiscal cycle</t>
  </si>
  <si>
    <t>Capital project tracking and financial monitoring are maintained outside the financial system using spreadsheets and external tools. Staff reported challenges aligning project-level detail with financial data, tracking multiyear commitments, and maintaining visibility into project performance.</t>
  </si>
  <si>
    <t>PM.01</t>
  </si>
  <si>
    <t>Support tracking of project financial data, including budgets, commitments, and expenditures</t>
  </si>
  <si>
    <t>PM.02</t>
  </si>
  <si>
    <t>Support alignment of project-level detail with financial transactions and reporting</t>
  </si>
  <si>
    <t>PM.03</t>
  </si>
  <si>
    <t>Support management of multiyear projects, including phases and funding sources</t>
  </si>
  <si>
    <t>PM.04</t>
  </si>
  <si>
    <t>Support visibility into project performance, including budget-to-actual and forecasted outcomes</t>
  </si>
  <si>
    <t>PM.05</t>
  </si>
  <si>
    <t>Support coordination between Finance, Engineering, Operations, Information Technolody, and external partners</t>
  </si>
  <si>
    <t>PM.06</t>
  </si>
  <si>
    <t>Support integration between project, procurement, and financial processes</t>
  </si>
  <si>
    <t>PM.07</t>
  </si>
  <si>
    <t>Support tracking of project commitments, including encumbrances and contract obligations</t>
  </si>
  <si>
    <t>PM.08</t>
  </si>
  <si>
    <t>Support forecasting of project costs and funding needs over the project lifecycle</t>
  </si>
  <si>
    <t>Accounts payable processes rely on email, shared folders, and manual routing for invoice review and approval. High volumes of invoices—particularly for engineering projects—require multiple levels of validation. Staff reported limited visibility into invoice status and reliance on manual tracking tools.</t>
  </si>
  <si>
    <t>AP.01</t>
  </si>
  <si>
    <t>Support configurable, system-based invoice routing and approval workflows that provide visibility into status and approval progress across departments</t>
  </si>
  <si>
    <t>AP.02</t>
  </si>
  <si>
    <t>Support multi-level invoice review processes, including coordination across internal departments and external stakeholders, with clear tracking of review status</t>
  </si>
  <si>
    <t>AP.03</t>
  </si>
  <si>
    <t>Support centralized management of invoice records and associated documentation to reduce reliance on external tracking tools</t>
  </si>
  <si>
    <t>AP.04</t>
  </si>
  <si>
    <t>Support alignment of invoice processing with contract and project information to improve validation and financial tracking</t>
  </si>
  <si>
    <t>AP.05</t>
  </si>
  <si>
    <t>Support improved vendor interaction, including capabilities that may reduce manual coordination for invoice submission and status inquiries</t>
  </si>
  <si>
    <t>AP.06</t>
  </si>
  <si>
    <t>Support expanded electronic payment capabilities to reduce reliance on manual check processing</t>
  </si>
  <si>
    <t>AP.07</t>
  </si>
  <si>
    <t>Support automated invoice capture (e.g., OCR) and data extraction</t>
  </si>
  <si>
    <t>AP.08</t>
  </si>
  <si>
    <t>Support three-way matching between invoices, purchase orders, and receipts</t>
  </si>
  <si>
    <t>CTRMA currently recognizes revenue upon receipt of settlement from external partners, based on summarized activity from reports and statements provided by the Interoperability agency (IOP). This approach relies on manual coordination, spreadsheets, and multiple data sources, limiting visibility into expected revenue and settlement status.
CTRMA is interested in introducing a more integrated approach that supports recording summarized daily transaction activity at the receivable level and reconciling upon receipt of settlement.</t>
  </si>
  <si>
    <t>AR.01</t>
  </si>
  <si>
    <t>Support recording of receivable and revenue activity using summarized transaction data imported from external systems</t>
  </si>
  <si>
    <t>AR.02</t>
  </si>
  <si>
    <t>Support integration of summarized daily transaction totals into the financial system for revenue recognition</t>
  </si>
  <si>
    <t>AR.03</t>
  </si>
  <si>
    <t>Support reconciliation of recorded revenue against periodic settlement or payment statements from external partners (e.g., IOP)</t>
  </si>
  <si>
    <t>AR.04</t>
  </si>
  <si>
    <t>Support tracking of receivable balances, settlement status, and timing of cash receipts</t>
  </si>
  <si>
    <t>AR.05</t>
  </si>
  <si>
    <t>Support management of adjustments, write-offs, and non-revenue classifications as part of reconciliation processes</t>
  </si>
  <si>
    <t>AR.06</t>
  </si>
  <si>
    <t>Support visibility into receivable activity and reconciliation status without reliance on external spreadsheets</t>
  </si>
  <si>
    <t>AR.07</t>
  </si>
  <si>
    <t>Support automated matching of incoming payments to receivable balances</t>
  </si>
  <si>
    <t>CTRMA manages a complex portfolio of bonds and loans supported through spreadsheets and manual tracking. Debt service, compliance monitoring, and reporting activities require coordination with external partners and manual reconciliation of trustee reports and internal records.</t>
  </si>
  <si>
    <t>DB.01</t>
  </si>
  <si>
    <t>Support tracking of debt instruments, including principal, interest, and amortization schedules</t>
  </si>
  <si>
    <t>DB.02</t>
  </si>
  <si>
    <t>Support recording and monitoring of debt service activities</t>
  </si>
  <si>
    <t>DB.03</t>
  </si>
  <si>
    <t>Support integration with external data sources such as trustee reports and financial statements</t>
  </si>
  <si>
    <t>DB.04</t>
  </si>
  <si>
    <t>Support tracking of compliance requirements and reporting obligations</t>
  </si>
  <si>
    <t>DB.05</t>
  </si>
  <si>
    <t>Support auditability and traceability of debt-related transactions</t>
  </si>
  <si>
    <t>DB.06</t>
  </si>
  <si>
    <t>Support reporting on debt balances, activity, and obligations</t>
  </si>
  <si>
    <t>DB.07</t>
  </si>
  <si>
    <t>Support scenario analysis for debt issuance, refinancing, or restructuring</t>
  </si>
  <si>
    <t>DB.08</t>
  </si>
  <si>
    <t>Support integration with budgeting and forecasting processes for debt planning</t>
  </si>
  <si>
    <t>Asset tracking and lifecycle management activities are supported through a combination of systems and manual processes. Financial and operational asset data are not fully aligned, limiting visibility into asset performance and lifecycle costs.</t>
  </si>
  <si>
    <t>CA.01</t>
  </si>
  <si>
    <t>Support tracking of capital assets, including acquisition, depreciation, and disposal</t>
  </si>
  <si>
    <t>CA.02</t>
  </si>
  <si>
    <t>Support alignment of asset data with financial and project information</t>
  </si>
  <si>
    <t>CA.03</t>
  </si>
  <si>
    <t>Support lifecycle tracking of assets and related costs</t>
  </si>
  <si>
    <t>CA.04</t>
  </si>
  <si>
    <t>Support reporting on asset values, status, and activity</t>
  </si>
  <si>
    <t>CA.05</t>
  </si>
  <si>
    <t>Support integration with capital planning and financial systems</t>
  </si>
  <si>
    <t>CA.06</t>
  </si>
  <si>
    <t>Support auditability of asset transactions</t>
  </si>
  <si>
    <t>Procurement activities are decentralized and rely on manual processes, with limited standardization and visibility into purchasing activity. Staff reported inconsistent practices across departments and limited system support for requisitioning and approvals</t>
  </si>
  <si>
    <t>PV.01</t>
  </si>
  <si>
    <t>Support standardized procurement processes, including requisitioning and approvals</t>
  </si>
  <si>
    <t>PV.02</t>
  </si>
  <si>
    <t>Support visibility into purchasing activity and outstanding commitments</t>
  </si>
  <si>
    <t>PV.03</t>
  </si>
  <si>
    <t>Support configuration of procurement workflows aligned with policy requirements</t>
  </si>
  <si>
    <t>PV.04</t>
  </si>
  <si>
    <t>Support management of sourcing activities, including solicitations and evaluations</t>
  </si>
  <si>
    <t>PV.05</t>
  </si>
  <si>
    <t>Support integration between procurement and financial processes</t>
  </si>
  <si>
    <t>PV.06</t>
  </si>
  <si>
    <t>Support tracking of procurement activity across departments</t>
  </si>
  <si>
    <t>PV.07</t>
  </si>
  <si>
    <t>Support supplier/vendor self-service portal for registration, bid submission, and status tracking</t>
  </si>
  <si>
    <t>PV.08</t>
  </si>
  <si>
    <t>Support management of sourcing events (e.g., RFP, RFQ, ITB) with configurable evaluation workflows</t>
  </si>
  <si>
    <t>PV.09</t>
  </si>
  <si>
    <t>Support contract spend tracking and vendor performance monitoring</t>
  </si>
  <si>
    <t>Contract management is decentralized, with documents and tracking maintained across departments and systems. Staff reported limited visibility into contract status, obligations, and compliance requirements.</t>
  </si>
  <si>
    <t>CLM.01</t>
  </si>
  <si>
    <t>Support centralized management of contract documents and records as a single, accessible repository</t>
  </si>
  <si>
    <t>CLM.02</t>
  </si>
  <si>
    <t>Support tracking of contract lifecycle events, including renewals, amendments, expirations, and key milestones</t>
  </si>
  <si>
    <t>CLM.03</t>
  </si>
  <si>
    <t>Support visibility into contract values, terms, obligations, and current status</t>
  </si>
  <si>
    <t>CLM.04</t>
  </si>
  <si>
    <t>Support tracking of compliance requirements, deliverables, and supporting documentation</t>
  </si>
  <si>
    <t>CLM.05</t>
  </si>
  <si>
    <t>Support integration of contract data with procurement, financial, and project management processes</t>
  </si>
  <si>
    <t>CLM.06</t>
  </si>
  <si>
    <t>Support reporting and analytics on contract activity, status, and performance</t>
  </si>
  <si>
    <t>CLM.07</t>
  </si>
  <si>
    <t>Support linkage of contracts to procurement events, projects, and related financial transactions</t>
  </si>
  <si>
    <t>CLM.08</t>
  </si>
  <si>
    <t>Support tracking of contract spend against not-to-exceed amounts, budgets, and funding sources</t>
  </si>
  <si>
    <t>Workforce processes are collaborative but decentralized, with employee data maintained across multiple systems and manual processes. Staff reported limited standardization and visibility across the employee lifecycle.</t>
  </si>
  <si>
    <t>WM.01</t>
  </si>
  <si>
    <t>Support centralized management of employee records and information</t>
  </si>
  <si>
    <t>WM.02</t>
  </si>
  <si>
    <t>Support workforce lifecycle processes, including recruitment, hiring, onboarding, and personnel actions</t>
  </si>
  <si>
    <t>WM.03</t>
  </si>
  <si>
    <t>Support standardization of workforce processes across departments</t>
  </si>
  <si>
    <t>WM.04</t>
  </si>
  <si>
    <t>Support real-time visibility into workforce data, including employee status, organizational structure, and activity</t>
  </si>
  <si>
    <t>WM.05</t>
  </si>
  <si>
    <t>Support integration of workforce data with payroll, benefits, and financial systems</t>
  </si>
  <si>
    <t>Payroll is currently processed through ADP, with supporting manual processes for data entry, reconciliation, and integration with financial systems. Staff reported reliance on manual uploads and coordination across systems to align payroll data with financial reporting and general ledger activity.</t>
  </si>
  <si>
    <t>PR.01</t>
  </si>
  <si>
    <t>Support end-to-end payroll processing within the solution</t>
  </si>
  <si>
    <t>PR.02</t>
  </si>
  <si>
    <t>Support integration of payroll data with financial systems, including automated posting to the general ledger</t>
  </si>
  <si>
    <t>PR.03</t>
  </si>
  <si>
    <t>Support management of payroll adjustments, updates, and corrections, including retroactive changes</t>
  </si>
  <si>
    <t>PR.04</t>
  </si>
  <si>
    <t>Support automated payroll data validation and reconciliation processes to improve accuracy and reduce manual effort</t>
  </si>
  <si>
    <t>PR.05</t>
  </si>
  <si>
    <t>Support reporting on payroll activity, costs, and projects across organizational dimensions</t>
  </si>
  <si>
    <t>PR.06</t>
  </si>
  <si>
    <t>Support alignment of payroll data with financial reporting structures and requirements</t>
  </si>
  <si>
    <t>PR.08</t>
  </si>
  <si>
    <t>Support vendor-provided payroll tax filing and remittance services, including calculation, reporting, and submission of applicable federal, state, and local payroll taxes on behalf of the organization</t>
  </si>
  <si>
    <t>Timekeeping is managed through ADP, with processes varying by employee type and relying on manual entry and review. Staff reported opportunities to improve consistency, visibility, and ease of use.</t>
  </si>
  <si>
    <t>TA.01</t>
  </si>
  <si>
    <t>Support time entry and approval processes across employee types, including hourly, salaried, and other classifications</t>
  </si>
  <si>
    <t>TA.02</t>
  </si>
  <si>
    <t>Support configurable time rules based on employee type, agreements, and organizational policies</t>
  </si>
  <si>
    <t>TA.03</t>
  </si>
  <si>
    <t>Support exception-based time entry and approval processes to reduce manual effort and streamline review</t>
  </si>
  <si>
    <t>TA.04</t>
  </si>
  <si>
    <t>Support visibility into time entry status, approvals, and outstanding actions for employees and managers</t>
  </si>
  <si>
    <t>TA.05</t>
  </si>
  <si>
    <t>Support tracking of leave balances, accruals, and usage</t>
  </si>
  <si>
    <t>TA.06</t>
  </si>
  <si>
    <t>Support integration of time and attendance data with payroll processing to reduce manual data transfer</t>
  </si>
  <si>
    <t>TA.07</t>
  </si>
  <si>
    <t>Support notifications and reminders for time entry, approvals, and exceptions</t>
  </si>
  <si>
    <t>TA.08</t>
  </si>
  <si>
    <t>Support manager visibility into employee time, exceptions, and approvals across teams</t>
  </si>
  <si>
    <t>TA.09</t>
  </si>
  <si>
    <t>Support enforcement of timekeeping policies, including validation rules, thresholds, and approval requirements</t>
  </si>
  <si>
    <t>Employees and managers access information across multiple systems, with limited centralized access and self-service capabilities. Staff reported opportunities to improve usability and reduce administrative effort.</t>
  </si>
  <si>
    <t>ESS.01</t>
  </si>
  <si>
    <t>Support employee and manager self-service capabilities for accessing and updating workforce, payroll, and benefits information</t>
  </si>
  <si>
    <t>ESS.02</t>
  </si>
  <si>
    <t>Support centralized access to information and processes through a unified user interface or portal</t>
  </si>
  <si>
    <t>ESS.03</t>
  </si>
  <si>
    <t>Support mobile access for employees and managers across devices</t>
  </si>
  <si>
    <t>ESS.04</t>
  </si>
  <si>
    <t>Support workflow-enabled processes for common employee and manager actions (e.g., personal updates, requests, approvals)</t>
  </si>
  <si>
    <t>ESS.05</t>
  </si>
  <si>
    <t>Support visibility into request status, approvals, and workflow progress</t>
  </si>
  <si>
    <t>ESS.06</t>
  </si>
  <si>
    <t>Support consistent user experience across functional areas, including workforce, payroll, and related processes</t>
  </si>
  <si>
    <t>ESS.07</t>
  </si>
  <si>
    <t>Support intuitive, user-friendly interfaces that promote adoption and reduce training needs</t>
  </si>
  <si>
    <t>Reporting across CTRMA relies heavily on exporting data into spreadsheets and external tools, limiting timely access to information and increasing manual effort. Staff reported a need for improved reporting capabilities and data accessibility.</t>
  </si>
  <si>
    <t>RA.01</t>
  </si>
  <si>
    <t>Support real-time reporting and access to operational and financial data</t>
  </si>
  <si>
    <t>RA.02</t>
  </si>
  <si>
    <t>Support configurable workflows for common requests (e.g., job changes, compensation updates)</t>
  </si>
  <si>
    <t>RA.03</t>
  </si>
  <si>
    <t>Support integration with business intelligence tools and data platforms</t>
  </si>
  <si>
    <t>RA.04</t>
  </si>
  <si>
    <t>Support consistent data access across systems and functions</t>
  </si>
  <si>
    <t>RA.05</t>
  </si>
  <si>
    <t>Support configurable dashboards tailored to different user roles</t>
  </si>
  <si>
    <t>RA.06</t>
  </si>
  <si>
    <t>Support forecasting and trend analysis capabilities</t>
  </si>
  <si>
    <t>Technical Architecture, Security, and Administration</t>
  </si>
  <si>
    <t xml:space="preserve">CTRMA’s current environment includes a mix of cloud and externally hosted solutions with integrations to third-party systems. Staff reported limited visibility into system integrations, data flows, and administrative controls, along with reliance on vendors or IT for configuration changes. </t>
  </si>
  <si>
    <t>GT.01</t>
  </si>
  <si>
    <t>Support a cloud-based deployment model with high availability and scalability to meet evolving organizational needs</t>
  </si>
  <si>
    <t>GT.02</t>
  </si>
  <si>
    <t>Support role-based security with configurable access controls aligned to organizational roles and responsibilities</t>
  </si>
  <si>
    <t>GT.03</t>
  </si>
  <si>
    <t>Support single sign-on (SSO) integration with identity providers (e.g., Microsoft Entra ID/Azure AD)</t>
  </si>
  <si>
    <t>GT.04</t>
  </si>
  <si>
    <t>Support audit logging and traceability of user activity, configuration changes, and data updates</t>
  </si>
  <si>
    <t>GT.05</t>
  </si>
  <si>
    <t>Support configurable workflows, business rules, and system settings without requiring custom development</t>
  </si>
  <si>
    <t>GT.06</t>
  </si>
  <si>
    <t>Support environment management across development, testing, and production instances</t>
  </si>
  <si>
    <t>GT.07</t>
  </si>
  <si>
    <t>Support data retention, archival, and purge policies aligned with organizational and regulatory requirements</t>
  </si>
  <si>
    <t>GT.08</t>
  </si>
  <si>
    <t>Support regular system updates and enhancements with minimal disruption to operations</t>
  </si>
  <si>
    <t>Integration and Data Management</t>
  </si>
  <si>
    <t>CTRMA relies on multiple external systems, including tolling/interoperability partners, financial institutions, and payroll providers. Data exchange processes are often manual or require intermediate spreadsheets. Staff reported the desire for a solution that can support streamlined, reliable, and transparent data integration.</t>
  </si>
  <si>
    <t>ID.01</t>
  </si>
  <si>
    <t>Support integration with external systems through APIs, web services, or other standard integration methods</t>
  </si>
  <si>
    <t>ID.02</t>
  </si>
  <si>
    <t>Support both real-time and batch data exchange capabilities based on business needs</t>
  </si>
  <si>
    <t>ID.03</t>
  </si>
  <si>
    <t>Support configurable data import and export processes to reduce reliance on manual file handling</t>
  </si>
  <si>
    <t>ID.04</t>
  </si>
  <si>
    <t>Support data transformation and mapping tools to align external data with system structures</t>
  </si>
  <si>
    <t>ID.05</t>
  </si>
  <si>
    <t>Support integration with financial institutions for payments, receipts, and bank reconciliation processes</t>
  </si>
  <si>
    <t>ID.06</t>
  </si>
  <si>
    <t>Support integration with external reporting, analytics, or data warehouse tools</t>
  </si>
  <si>
    <t>ID.07</t>
  </si>
  <si>
    <t>Support visibility into data flows and integration status for administrative users</t>
  </si>
  <si>
    <t>ID.08</t>
  </si>
  <si>
    <t>Support scalable integration architecture to accommodate future systems and data sources</t>
  </si>
  <si>
    <t>Implementation Approach, Efforts, and Timelines</t>
  </si>
  <si>
    <t>Instructions for completing this worksheet: Please provide your responses to the tables below, including supporting narrative comments where applicable to help CTRMA better understand the responses given.</t>
  </si>
  <si>
    <t>Implementation Approach</t>
  </si>
  <si>
    <t>Respondent to provide information surrounding the approach and ownership of certain tasks through a typical implementation to help better inform CTRMA on key tasks.</t>
  </si>
  <si>
    <t>Role</t>
  </si>
  <si>
    <t>Summary</t>
  </si>
  <si>
    <t>Lead</t>
  </si>
  <si>
    <t>The party ultimately responsible for the execution of the task.</t>
  </si>
  <si>
    <t>Assist</t>
  </si>
  <si>
    <t>The party provides active assistance in executing the task.</t>
  </si>
  <si>
    <t>Participate</t>
  </si>
  <si>
    <t>The party provides passive assistance in the execution of the task.</t>
  </si>
  <si>
    <t>Owns</t>
  </si>
  <si>
    <t>The party is solely responsible for the execution of the task.</t>
  </si>
  <si>
    <t>Share</t>
  </si>
  <si>
    <t>Both parties share equal responsibility for the execution of the task.</t>
  </si>
  <si>
    <t>None</t>
  </si>
  <si>
    <t>The party has no role in the execution of the task.</t>
  </si>
  <si>
    <t>Project Task</t>
  </si>
  <si>
    <t>Respondent Role</t>
  </si>
  <si>
    <t>CTRMA Role</t>
  </si>
  <si>
    <t>Additional Vendor Comments</t>
  </si>
  <si>
    <t>Business Process Analysis</t>
  </si>
  <si>
    <t>Business Process Redesign</t>
  </si>
  <si>
    <t>System Set-up and Configuration</t>
  </si>
  <si>
    <t>Report Development</t>
  </si>
  <si>
    <t>Data Conversion Mapping</t>
  </si>
  <si>
    <t>Data Conversion Proofing</t>
  </si>
  <si>
    <t>Data Conversion Loading</t>
  </si>
  <si>
    <t>System Testing</t>
  </si>
  <si>
    <t>Interface Development</t>
  </si>
  <si>
    <t>Interface Testing</t>
  </si>
  <si>
    <t>Interface Maintenance</t>
  </si>
  <si>
    <t>Train-the-Trainer Training</t>
  </si>
  <si>
    <t>End-User Training</t>
  </si>
  <si>
    <t>Organizational Change Management</t>
  </si>
  <si>
    <t>User-Guide Development (e.g., desk manuals)</t>
  </si>
  <si>
    <t>System Update and Upgrade Deployments</t>
  </si>
  <si>
    <t>Professional Services Model</t>
  </si>
  <si>
    <t>Is the software identified in your response implemented by the software provider, by systems integrators, or both?</t>
  </si>
  <si>
    <t>If systems integrators regularly implement the software solution, please identify the company names of integrators that regularly operate in the Local Government space.</t>
  </si>
  <si>
    <t>If any third-party software is expected to be needed to address the high-level areas of functionality in this RFI, would the professional services be delivered by the third-party software provider? What role would the "prime" vendor have in coordinating or overseeing the third-party software provider?</t>
  </si>
  <si>
    <t>System Deployment Model</t>
  </si>
  <si>
    <t>Respondent to provide information on the deployment model of the software.</t>
  </si>
  <si>
    <t>Vendor Response</t>
  </si>
  <si>
    <t>Deployment Model</t>
  </si>
  <si>
    <t>Software-as-a-Service (Subscription)</t>
  </si>
  <si>
    <t xml:space="preserve">Anticipated CTRMA Project Team Member Roles </t>
  </si>
  <si>
    <t>Vendor Hosted/Managed</t>
  </si>
  <si>
    <t>Respondent to provide estimated CTRMA Project team roles, and number of staff that are typical to fill a role. The Mobility Authority has pre-populated typical roles expected in an implementation, and requests that vendors insert additional roles/rows as needed and make necessary modifications to the sample roles.</t>
  </si>
  <si>
    <t>CTRMA Hosted/Managed</t>
  </si>
  <si>
    <t>Any additional information such as FTE resource requirements (e.g., the need for a 1.0 FTE to fill a project manager role or anticipated number of hours per month or phase of the project) may be shared in the Vendor Comments field.</t>
  </si>
  <si>
    <t>Project Role</t>
  </si>
  <si>
    <t>Estimated number of individuals required for role</t>
  </si>
  <si>
    <t>(e.g. Project Sponsor, Project Manager)</t>
  </si>
  <si>
    <t>Project Sponsor</t>
  </si>
  <si>
    <t>Executive Steering Committee</t>
  </si>
  <si>
    <t>Project Manager</t>
  </si>
  <si>
    <t>Functional Lead (per module)</t>
  </si>
  <si>
    <t>Subject Matter Expert (per module)</t>
  </si>
  <si>
    <t>System Administrator</t>
  </si>
  <si>
    <t>Data Conversion Lead</t>
  </si>
  <si>
    <t>Integration Lead</t>
  </si>
  <si>
    <t>Training Lead</t>
  </si>
  <si>
    <t>Support Specialist</t>
  </si>
  <si>
    <t>Change Management Lead</t>
  </si>
  <si>
    <t>Testing Lead</t>
  </si>
  <si>
    <t>Anticipated Work Effort Division</t>
  </si>
  <si>
    <t>Proposer to provide their overall estimated split/division of the work effort as shared between CTRMA Project Team and the vendor teams (example: CTRMA owns 20% of the work effort and vendor owns 80% of the work effort) along with any narrative to support this estimate.</t>
  </si>
  <si>
    <t>CTRMA Project Team</t>
  </si>
  <si>
    <t>Vendor Project Team</t>
  </si>
  <si>
    <t>Estimated number of individuals required for Project Team</t>
  </si>
  <si>
    <t>Percentage of Total Project Work Effort Owned (Totals should add to 100%)</t>
  </si>
  <si>
    <t>Additional Resource Demands</t>
  </si>
  <si>
    <t>What steps would you recommend CTRMA take in advance of ERP selection and implementation to help support a smooth transition and long-term success? Please consider areas such as data readiness, policy or process updates, and organizational preparation based on your experience with similar public-sector agencies.</t>
  </si>
  <si>
    <t>CTRMA is seeking a clear understanding of the staffing and resource expectations required to implement and support the proposed solution across functional areas. Please describe any roles that are typically backfilled during implementation and how these expectations compare to similar public-sector organizations of comparable size and service complexity.</t>
  </si>
  <si>
    <t>Anticipated Project Duration</t>
  </si>
  <si>
    <t>Respondent to provide any typical phasing that may be recommended for implementation, as well as estimates on the range for duration for each phase. A comments column has been provided to capture further description of the scope of each phase, as well as any typical overlap between phases. If additional phases are suggested (e.g. IV and V) please add additional rows</t>
  </si>
  <si>
    <t>Phase (if applicable)</t>
  </si>
  <si>
    <t>Functional Areas</t>
  </si>
  <si>
    <t>Duration - Low Estimate (months)</t>
  </si>
  <si>
    <t>Duration - High Estimate (months)</t>
  </si>
  <si>
    <t>I</t>
  </si>
  <si>
    <t>II</t>
  </si>
  <si>
    <t>III</t>
  </si>
  <si>
    <t>Total Estimated Project Duration (in months)</t>
  </si>
  <si>
    <t>Notes</t>
  </si>
  <si>
    <t>Cost Worksheet</t>
  </si>
  <si>
    <r>
      <rPr>
        <b/>
        <sz val="10"/>
        <color rgb="FF000000"/>
        <rFont val="Arial"/>
      </rPr>
      <t>Instructions for completing this worksheet:</t>
    </r>
    <r>
      <rPr>
        <sz val="10"/>
        <color rgb="FF000000"/>
        <rFont val="Arial"/>
      </rPr>
      <t xml:space="preserve"> Please provide a low and high cost estimate to implement the software solution identified in your response to this RFI. We understand that costs presented are for planning purposes only and will not be binding in any way. </t>
    </r>
    <r>
      <rPr>
        <i/>
        <sz val="10"/>
        <color rgb="FF000000"/>
        <rFont val="Arial"/>
      </rPr>
      <t xml:space="preserve">CTRMA requests that responding vendors refrain from providing formal pricing proposals in response to this RFI. Any pricing information provided should be general in nature and intended only to help support preliminary budgeting, planning, and market understanding.  </t>
    </r>
  </si>
  <si>
    <t>Respondents are highly encouraged to include narrative in the Comments column to help explain any factors that may impact the Low/High Estimates as well as any additional considerations related to costs in general.</t>
  </si>
  <si>
    <t>It is CTRMA's expectation that the cost estimate provided includes costs for all systems, platforms, licensing and any other necessary features for a fully functional software solution. Any other costs not listed below that are necessary for a fully functional software solution, should be included in the estimate.                           
Note: recurring subscription costs such as SaaS fees should be listed under the recurring costs at the bottom of the worksheet.</t>
  </si>
  <si>
    <t>One-Time Costs</t>
  </si>
  <si>
    <t>Low Estimate</t>
  </si>
  <si>
    <t>High Estimate</t>
  </si>
  <si>
    <t>Software Licensing (One-Time, if applicable)</t>
  </si>
  <si>
    <t>Professional Services Costs</t>
  </si>
  <si>
    <t>Analysis</t>
  </si>
  <si>
    <t>Configuration</t>
  </si>
  <si>
    <t>Customization</t>
  </si>
  <si>
    <t>Project Management and General Implementation</t>
  </si>
  <si>
    <t>Training</t>
  </si>
  <si>
    <t>Job Aides/User Guide Development</t>
  </si>
  <si>
    <t>Change Management</t>
  </si>
  <si>
    <t>Hardware Costs</t>
  </si>
  <si>
    <t>Required Hardware</t>
  </si>
  <si>
    <t>Suggested/Optional Hardware</t>
  </si>
  <si>
    <t>Travel Expenses</t>
  </si>
  <si>
    <t>Interface Development Costs (Refer to Tab 6)</t>
  </si>
  <si>
    <t xml:space="preserve">Data Conversion </t>
  </si>
  <si>
    <t>Third-party Services Costs</t>
  </si>
  <si>
    <t>Other Costs (please specify)</t>
  </si>
  <si>
    <t>Total One-Time Costs</t>
  </si>
  <si>
    <t>Recurring Costs</t>
  </si>
  <si>
    <t>Annual Subscription (SaaS) Fees</t>
  </si>
  <si>
    <t>Annual Maintenance and Support (if applicable)</t>
  </si>
  <si>
    <t>Annual Hosting Fees (if applicable)</t>
  </si>
  <si>
    <t>Annual Professional Services (system integrator value-add) Fees Post Go-Live</t>
  </si>
  <si>
    <t>Annual Training Credits/Costs</t>
  </si>
  <si>
    <t>Third-party Costs</t>
  </si>
  <si>
    <t>Other Recurring Costs (please specify)</t>
  </si>
  <si>
    <t>Projected Recurring Annual Fee Schedule</t>
  </si>
  <si>
    <t>Rate of Increase over Prior Year (as a percentage)</t>
  </si>
  <si>
    <t>Maintenance Costs (as a dollar amount)</t>
  </si>
  <si>
    <t>Year 1</t>
  </si>
  <si>
    <t>Year 2</t>
  </si>
  <si>
    <t>Year 3</t>
  </si>
  <si>
    <t>Year 4</t>
  </si>
  <si>
    <t>Year 5</t>
  </si>
  <si>
    <t>Years 6-10</t>
  </si>
  <si>
    <t>Optional Costs</t>
  </si>
  <si>
    <t>Optional service offerings; software functionality; hardware; etc.</t>
  </si>
  <si>
    <r>
      <t xml:space="preserve">Optional Cost Item
</t>
    </r>
    <r>
      <rPr>
        <sz val="10"/>
        <color rgb="FF000000"/>
        <rFont val="Arial"/>
        <family val="2"/>
      </rPr>
      <t>(please describe)</t>
    </r>
  </si>
  <si>
    <t>Open Vendor Comments Related to Pricing</t>
  </si>
  <si>
    <t>Informational Questions:</t>
  </si>
  <si>
    <t>The Mobility Authority seeks to understand vendors’ experience and capabilities in supporting organizations with complex financial structures, capital programs, and integration with external operational systems. Please provide responses to the questions below to help CTRMA understand how your solution and approach align with its business environment, technical landscape, and operational needs.</t>
  </si>
  <si>
    <t>Please identify the proposed software solution, including all modules or components included in your response.</t>
  </si>
  <si>
    <t>Based on CTRMA’s environment, please describe any recommended partner solutions or integrations that would support the proposed approach.</t>
  </si>
  <si>
    <t>Please describe how your solution is typically positioned for organizations with complex capital programs, external revenue systems, and multi-entity financial structures.</t>
  </si>
  <si>
    <t>Marketplace Presence and Experience</t>
  </si>
  <si>
    <t>Please describe your experience supporting public sector or transportation-related organizations with capital programs and debt financing structures.</t>
  </si>
  <si>
    <t>Please identify any clients in Texas or similar markets (e.g., tolling agencies, transportation authorities, or infrastructure-focused organizations).</t>
  </si>
  <si>
    <t>Please describe your typical client profile, including organization size, complexity, and operational characteristics.</t>
  </si>
  <si>
    <t>What differentiates your solution in supporting organizations with complex financial, capital, and integration needs?</t>
  </si>
  <si>
    <t>Data Migration and Strategy</t>
  </si>
  <si>
    <t>How many years of data or quantity of data do you recommend converting for each of the areas:</t>
  </si>
  <si>
    <t>Accounts Receivable and Revenue Tracking</t>
  </si>
  <si>
    <t>Debt, Bond, and Financing Records</t>
  </si>
  <si>
    <t>Workforce Management (Employee Records)</t>
  </si>
  <si>
    <t>Please describe your approach to managing historical data that is not converted into the live system.</t>
  </si>
  <si>
    <t>Please describe common risks or challenges associated with data conversion and how they are typically addressed.</t>
  </si>
  <si>
    <t>Integration and Technical Approach</t>
  </si>
  <si>
    <t>Please describe your approach to integrating with external systems, including internally developed platforms and high-volume transaction systems.</t>
  </si>
  <si>
    <t>Please describe how your solution supports data exchange (e.g., APIs, batch processing, real-time integration).</t>
  </si>
  <si>
    <t>Please describe how your solution supports reconciliation between external systems and financial data.</t>
  </si>
  <si>
    <t>Please describe your experience integrating with third-party payroll providers, financial institutions, or operational systems.</t>
  </si>
  <si>
    <t>Implementation and Organizational Readiness</t>
  </si>
  <si>
    <t>Please describe your approach to change management and user adoption.</t>
  </si>
  <si>
    <t>Please describe your approach to training, including timing, delivery methods, and post-go-live support.</t>
  </si>
  <si>
    <t>Please describe common implementation risks for Organizations of this size and structure and how they are mitigated.</t>
  </si>
  <si>
    <t>General Software Application and Support</t>
  </si>
  <si>
    <t>Describe how the software licensing/subscription model works. Does your product follow a named user model, concurrent user model, site license, etc. Are there differing licenses for users based on role/level of use within the system, or based on specified modules? Please describe in detail the approach to licensing.</t>
  </si>
  <si>
    <t>Do your clients typically contract with a system integrator (if applicable) for ongoing managed or professional services following implementation? If so, please describe the types of services provided, such as system optimization, integration support, and upgrade or update testing.</t>
  </si>
  <si>
    <t>What is the role of the client in providing ongoing support and maintenance of the system proposed? How many FTE are typically required to support the system on the client-side, and what tasks and or skills are entailed?</t>
  </si>
  <si>
    <t>Describe the approach to deploying updates/patches/enhancements to the software. How often are updates pushed out, and how? Are all clients on the same version of the software at all times?</t>
  </si>
  <si>
    <t>What is the future roadmap for the proposed product? Is there an end of sales or support date for the product?</t>
  </si>
  <si>
    <t>Would you be able to provide additional resources (e.g., white papers, videos, or other informational materials) that offer a deeper understanding of your product and services? If Yes, please describe in detail.</t>
  </si>
  <si>
    <t>Business Context</t>
  </si>
  <si>
    <t>CTRMA’s technology environment includes a mix of automated integrations, vendor-managed interfaces, and manual data exchanges supporting both administrative functions and toll operations. Some systems are integrated through APIs or managed interfaces, others rely on file transfers, spreadsheets, or manual uploads.
A key component is the Data Processing System (DPS), which serves as the central platform for toll transaction processing and downstream reporting used for operational monitoring and financial reconciliation. Interoperability with regional toll partners is supported through the Central United States Interoperability Partners (CUSIOP) Interoperability Hub (IOP).
In addition, administrative systems exchange data to support financial reporting, workforce management, and operations through a combination of automated interfaces and manual processes.</t>
  </si>
  <si>
    <t>Potential Information Exchange</t>
  </si>
  <si>
    <r>
      <t>No.</t>
    </r>
    <r>
      <rPr>
        <sz val="11"/>
        <rFont val="Arial"/>
        <charset val="1"/>
      </rPr>
      <t> </t>
    </r>
  </si>
  <si>
    <r>
      <t>System</t>
    </r>
    <r>
      <rPr>
        <sz val="11"/>
        <rFont val="Arial"/>
        <charset val="1"/>
      </rPr>
      <t> </t>
    </r>
  </si>
  <si>
    <r>
      <t>Purpose</t>
    </r>
    <r>
      <rPr>
        <sz val="11"/>
        <rFont val="Arial"/>
        <charset val="1"/>
      </rPr>
      <t> </t>
    </r>
  </si>
  <si>
    <t>DPS </t>
  </si>
  <si>
    <t>Provides processed toll transaction data for reporting and analytics </t>
  </si>
  <si>
    <t>DPS /
CUSIOP hub</t>
  </si>
  <si>
    <t>Provides summarized toll transaction data for financial reconciliation and revenue recognition </t>
  </si>
  <si>
    <t>ADP </t>
  </si>
  <si>
    <t>Payroll financial posting and reporting support </t>
  </si>
  <si>
    <t>Employee Navigator </t>
  </si>
  <si>
    <t>Employee benefits enrollment and payroll deduction information </t>
  </si>
  <si>
    <t>VueWorks 
Kapsch MOMS
QH Ritesuite</t>
  </si>
  <si>
    <t>Asset location mapping and maintenance work order support for roadway infrastructure </t>
  </si>
  <si>
    <t>Microsoft 365/ SharePoint </t>
  </si>
  <si>
    <t>Document storage and supporting documentation used for operational reporting and reconciliation processes </t>
  </si>
  <si>
    <t>Bank &amp; Financial Institution</t>
  </si>
  <si>
    <t>Balance and transaction data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</si>
</sst>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38">
    <font>
      <sz val="11"/>
      <color theme="1"/>
      <name val="Calibri"/>
      <family val="2"/>
      <scheme val="minor"/>
    </font>
    <font>
      <sz val="11"/>
      <color theme="1"/>
      <name val="Arial"/>
      <family val="2"/>
    </font>
    <font>
      <sz val="10"/>
      <color theme="1"/>
      <name val="Arial"/>
      <family val="2"/>
    </font>
    <font>
      <b/>
      <sz val="11"/>
      <color theme="0"/>
      <name val="Arial"/>
      <family val="2"/>
    </font>
    <font>
      <sz val="10"/>
      <name val="Arial"/>
      <family val="2"/>
    </font>
    <font>
      <sz val="12"/>
      <name val="Arial MT"/>
    </font>
    <font>
      <b/>
      <sz val="10"/>
      <color theme="1"/>
      <name val="Arial"/>
      <family val="2"/>
    </font>
    <font>
      <sz val="12"/>
      <color indexed="8"/>
      <name val="Verdana"/>
      <family val="2"/>
    </font>
    <font>
      <b/>
      <sz val="10"/>
      <name val="Arial"/>
      <family val="2"/>
    </font>
    <font>
      <sz val="10"/>
      <color rgb="FF000000"/>
      <name val="Arial"/>
      <family val="2"/>
    </font>
    <font>
      <b/>
      <sz val="10"/>
      <color theme="0"/>
      <name val="Arial"/>
      <family val="2"/>
    </font>
    <font>
      <b/>
      <sz val="10"/>
      <color rgb="FF000000"/>
      <name val="Arial"/>
      <family val="2"/>
    </font>
    <font>
      <b/>
      <sz val="11"/>
      <color rgb="FFFFFFFF"/>
      <name val="Arial"/>
      <family val="2"/>
    </font>
    <font>
      <b/>
      <sz val="10"/>
      <color rgb="FFFFFFFF"/>
      <name val="Arial"/>
      <family val="2"/>
    </font>
    <font>
      <b/>
      <sz val="18"/>
      <color rgb="FFFFFFFF"/>
      <name val="Arial"/>
      <family val="2"/>
    </font>
    <font>
      <sz val="11"/>
      <color rgb="FF000000"/>
      <name val="Arial"/>
      <family val="2"/>
    </font>
    <font>
      <b/>
      <sz val="12"/>
      <color rgb="FFFFFFFF"/>
      <name val="Arial"/>
      <family val="2"/>
    </font>
    <font>
      <b/>
      <sz val="11"/>
      <color rgb="FF000000"/>
      <name val="Arial"/>
      <family val="2"/>
    </font>
    <font>
      <sz val="10"/>
      <color theme="0"/>
      <name val="Arial"/>
    </font>
    <font>
      <sz val="10"/>
      <color theme="1"/>
      <name val="Arial"/>
    </font>
    <font>
      <b/>
      <sz val="18"/>
      <color theme="0"/>
      <name val="Arial"/>
      <family val="2"/>
    </font>
    <font>
      <b/>
      <sz val="11"/>
      <color theme="1"/>
      <name val="Arial"/>
      <family val="2"/>
    </font>
    <font>
      <i/>
      <sz val="11"/>
      <color rgb="FF000000"/>
      <name val="Arial"/>
    </font>
    <font>
      <b/>
      <i/>
      <sz val="11"/>
      <color rgb="FF000000"/>
      <name val="Arial"/>
    </font>
    <font>
      <i/>
      <sz val="11"/>
      <color theme="1"/>
      <name val="Arial"/>
      <family val="2"/>
    </font>
    <font>
      <b/>
      <i/>
      <sz val="11"/>
      <color theme="1"/>
      <name val="Arial"/>
      <family val="2"/>
    </font>
    <font>
      <b/>
      <sz val="11"/>
      <color rgb="FFFFFFFF"/>
      <name val="Arial"/>
    </font>
    <font>
      <sz val="11"/>
      <color rgb="FFFFFFFF"/>
      <name val="Arial"/>
    </font>
    <font>
      <b/>
      <i/>
      <sz val="10"/>
      <color rgb="FF000000"/>
      <name val="Arial"/>
      <family val="2"/>
    </font>
    <font>
      <i/>
      <sz val="10"/>
      <color rgb="FF000000"/>
      <name val="Arial"/>
      <family val="2"/>
    </font>
    <font>
      <b/>
      <sz val="11"/>
      <color theme="0"/>
      <name val="Arial"/>
    </font>
    <font>
      <sz val="11"/>
      <color rgb="FF000000"/>
      <name val="Arial"/>
      <charset val="1"/>
    </font>
    <font>
      <sz val="11"/>
      <name val="Arial"/>
      <charset val="1"/>
    </font>
    <font>
      <b/>
      <sz val="11"/>
      <name val="Arial"/>
      <charset val="1"/>
    </font>
    <font>
      <i/>
      <sz val="11"/>
      <color rgb="FF000000"/>
      <name val="Arial"/>
      <family val="2"/>
    </font>
    <font>
      <b/>
      <sz val="10"/>
      <color rgb="FF000000"/>
      <name val="Arial"/>
    </font>
    <font>
      <sz val="10"/>
      <color rgb="FF000000"/>
      <name val="Arial"/>
    </font>
    <font>
      <i/>
      <sz val="10"/>
      <color rgb="FF000000"/>
      <name val="Arial"/>
    </font>
  </fonts>
  <fills count="26">
    <fill>
      <patternFill patternType="none"/>
    </fill>
    <fill>
      <patternFill patternType="gray125"/>
    </fill>
    <fill>
      <patternFill patternType="solid">
        <fgColor theme="0"/>
        <bgColor indexed="64"/>
      </patternFill>
    </fill>
    <fill>
      <patternFill patternType="solid">
        <fgColor rgb="FF003A5D"/>
        <bgColor indexed="64"/>
      </patternFill>
    </fill>
    <fill>
      <patternFill patternType="solid">
        <fgColor rgb="FF636569"/>
        <bgColor indexed="64"/>
      </patternFill>
    </fill>
    <fill>
      <patternFill patternType="solid">
        <fgColor rgb="FFD8D8D8"/>
        <bgColor rgb="FFD8D8D8"/>
      </patternFill>
    </fill>
    <fill>
      <patternFill patternType="solid">
        <fgColor rgb="FFDFE0E1"/>
        <bgColor rgb="FFDFE0E1"/>
      </patternFill>
    </fill>
    <fill>
      <patternFill patternType="solid">
        <fgColor rgb="FF68A2B9"/>
        <bgColor rgb="FF68A2B9"/>
      </patternFill>
    </fill>
    <fill>
      <patternFill patternType="solid">
        <fgColor rgb="FFD9D9D9"/>
        <bgColor rgb="FFD9D9D9"/>
      </patternFill>
    </fill>
    <fill>
      <patternFill patternType="solid">
        <fgColor rgb="FFBFBFBF"/>
        <bgColor rgb="FFBFBFBF"/>
      </patternFill>
    </fill>
    <fill>
      <patternFill patternType="solid">
        <fgColor rgb="FF003A5D"/>
        <bgColor rgb="FF003A5D"/>
      </patternFill>
    </fill>
    <fill>
      <patternFill patternType="solid">
        <fgColor rgb="FF68A2B9"/>
        <bgColor rgb="FF000000"/>
      </patternFill>
    </fill>
    <fill>
      <patternFill patternType="solid">
        <fgColor rgb="FFFFFFFF"/>
        <bgColor rgb="FF000000"/>
      </patternFill>
    </fill>
    <fill>
      <patternFill patternType="solid">
        <fgColor rgb="FFA6A6A6"/>
        <bgColor rgb="FF000000"/>
      </patternFill>
    </fill>
    <fill>
      <patternFill patternType="solid">
        <fgColor rgb="FFDFE0E1"/>
        <bgColor rgb="FF000000"/>
      </patternFill>
    </fill>
    <fill>
      <patternFill patternType="solid">
        <fgColor theme="5"/>
        <bgColor indexed="64"/>
      </patternFill>
    </fill>
    <fill>
      <patternFill patternType="solid">
        <fgColor theme="5"/>
        <bgColor rgb="FF000000"/>
      </patternFill>
    </fill>
    <fill>
      <patternFill patternType="solid">
        <fgColor rgb="FF003A5D"/>
        <bgColor rgb="FF000000"/>
      </patternFill>
    </fill>
    <fill>
      <patternFill patternType="solid">
        <fgColor rgb="FF636569"/>
        <bgColor rgb="FF000000"/>
      </patternFill>
    </fill>
    <fill>
      <patternFill patternType="solid">
        <fgColor theme="5" tint="0.79998168889431442"/>
        <bgColor rgb="FF000000"/>
      </patternFill>
    </fill>
    <fill>
      <patternFill patternType="solid">
        <fgColor rgb="FFECF5D6"/>
        <bgColor rgb="FF000000"/>
      </patternFill>
    </fill>
    <fill>
      <patternFill patternType="solid">
        <fgColor theme="6"/>
        <bgColor indexed="64"/>
      </patternFill>
    </fill>
    <fill>
      <patternFill patternType="solid">
        <fgColor theme="4"/>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style="medium">
        <color indexed="64"/>
      </right>
      <top/>
      <bottom style="medium">
        <color rgb="FF000000"/>
      </bottom>
      <diagonal/>
    </border>
    <border>
      <left/>
      <right style="medium">
        <color rgb="FF000000"/>
      </right>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right/>
      <top/>
      <bottom style="medium">
        <color rgb="FF000000"/>
      </bottom>
      <diagonal/>
    </border>
    <border>
      <left/>
      <right style="medium">
        <color indexed="64"/>
      </right>
      <top style="medium">
        <color rgb="FF000000"/>
      </top>
      <bottom style="medium">
        <color rgb="FF000000"/>
      </bottom>
      <diagonal/>
    </border>
    <border>
      <left/>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bottom style="medium">
        <color indexed="64"/>
      </bottom>
      <diagonal/>
    </border>
    <border>
      <left style="medium">
        <color indexed="64"/>
      </left>
      <right/>
      <top/>
      <bottom style="medium">
        <color rgb="FF000000"/>
      </bottom>
      <diagonal/>
    </border>
    <border>
      <left/>
      <right style="medium">
        <color indexed="64"/>
      </right>
      <top style="medium">
        <color rgb="FF000000"/>
      </top>
      <bottom/>
      <diagonal/>
    </border>
    <border>
      <left/>
      <right/>
      <top style="medium">
        <color rgb="FF000000"/>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rgb="FF000000"/>
      </right>
      <top style="medium">
        <color rgb="FF000000"/>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medium">
        <color indexed="64"/>
      </left>
      <right/>
      <top style="medium">
        <color indexed="64"/>
      </top>
      <bottom style="thin">
        <color rgb="FF000000"/>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D9D9D9"/>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theme="0" tint="-0.14999847407452621"/>
      </left>
      <right style="thin">
        <color theme="0" tint="-0.14999847407452621"/>
      </right>
      <top/>
      <bottom style="thin">
        <color theme="0" tint="-0.14999847407452621"/>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rgb="FF000000"/>
      </left>
      <right/>
      <top style="thin">
        <color auto="1"/>
      </top>
      <bottom style="thin">
        <color auto="1"/>
      </bottom>
      <diagonal/>
    </border>
    <border>
      <left style="thin">
        <color auto="1"/>
      </left>
      <right style="thin">
        <color auto="1"/>
      </right>
      <top style="thin">
        <color auto="1"/>
      </top>
      <bottom style="thin">
        <color rgb="FF000000"/>
      </bottom>
      <diagonal/>
    </border>
    <border>
      <left style="thin">
        <color theme="0" tint="-0.14999847407452621"/>
      </left>
      <right style="thin">
        <color theme="0" tint="-0.14999847407452621"/>
      </right>
      <top style="thin">
        <color theme="0" tint="-0.14999847407452621"/>
      </top>
      <bottom/>
      <diagonal/>
    </border>
    <border>
      <left style="thin">
        <color indexed="64"/>
      </left>
      <right style="thin">
        <color theme="0" tint="-0.14999847407452621"/>
      </right>
      <top style="thin">
        <color indexed="64"/>
      </top>
      <bottom style="thin">
        <color indexed="64"/>
      </bottom>
      <diagonal/>
    </border>
    <border>
      <left style="thin">
        <color theme="0" tint="-0.14999847407452621"/>
      </left>
      <right style="thin">
        <color theme="0" tint="-0.14999847407452621"/>
      </right>
      <top style="thin">
        <color indexed="64"/>
      </top>
      <bottom style="thin">
        <color indexed="64"/>
      </bottom>
      <diagonal/>
    </border>
    <border>
      <left style="thin">
        <color theme="0" tint="-0.14999847407452621"/>
      </left>
      <right style="thin">
        <color indexed="64"/>
      </right>
      <top style="thin">
        <color indexed="64"/>
      </top>
      <bottom style="thin">
        <color indexed="64"/>
      </bottom>
      <diagonal/>
    </border>
    <border>
      <left style="thin">
        <color theme="0" tint="-0.14999847407452621"/>
      </left>
      <right style="thin">
        <color theme="0" tint="-0.14999847407452621"/>
      </right>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s>
  <cellStyleXfs count="27">
    <xf numFmtId="0" fontId="0" fillId="0" borderId="0"/>
    <xf numFmtId="0" fontId="4" fillId="0" borderId="0"/>
    <xf numFmtId="0" fontId="4" fillId="0" borderId="0"/>
    <xf numFmtId="0" fontId="5" fillId="0" borderId="0"/>
    <xf numFmtId="0" fontId="5" fillId="0" borderId="0"/>
    <xf numFmtId="0" fontId="4" fillId="0" borderId="0"/>
    <xf numFmtId="0" fontId="5" fillId="0" borderId="0"/>
    <xf numFmtId="0" fontId="5" fillId="0" borderId="0"/>
    <xf numFmtId="0" fontId="4" fillId="0" borderId="0"/>
    <xf numFmtId="0" fontId="5" fillId="0" borderId="0"/>
    <xf numFmtId="0" fontId="4"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applyProtection="0"/>
    <xf numFmtId="0" fontId="4" fillId="0" borderId="1">
      <alignment vertical="center" wrapText="1"/>
    </xf>
    <xf numFmtId="0" fontId="4" fillId="0" borderId="0" applyProtection="0"/>
    <xf numFmtId="0" fontId="4" fillId="0" borderId="0">
      <alignment horizontal="left" vertical="center" wrapText="1"/>
    </xf>
    <xf numFmtId="0" fontId="7" fillId="0" borderId="0" applyNumberFormat="0" applyFill="0" applyBorder="0" applyProtection="0">
      <alignment vertical="top"/>
    </xf>
    <xf numFmtId="44" fontId="4" fillId="0" borderId="0" applyFont="0" applyFill="0" applyBorder="0" applyAlignment="0" applyProtection="0"/>
    <xf numFmtId="43" fontId="4" fillId="0" borderId="0" applyFont="0" applyFill="0" applyBorder="0" applyAlignment="0" applyProtection="0"/>
    <xf numFmtId="0" fontId="1" fillId="0" borderId="0"/>
  </cellStyleXfs>
  <cellXfs count="254">
    <xf numFmtId="0" fontId="0" fillId="0" borderId="0" xfId="0"/>
    <xf numFmtId="0" fontId="1" fillId="0" borderId="0" xfId="0" applyFont="1"/>
    <xf numFmtId="0" fontId="11" fillId="5" borderId="12" xfId="0" applyFont="1" applyFill="1" applyBorder="1" applyAlignment="1">
      <alignment horizontal="center" vertical="center" wrapText="1"/>
    </xf>
    <xf numFmtId="0" fontId="9" fillId="0" borderId="13" xfId="0" applyFont="1" applyBorder="1" applyAlignment="1">
      <alignment vertical="center" wrapText="1"/>
    </xf>
    <xf numFmtId="0" fontId="9" fillId="0" borderId="14" xfId="0" applyFont="1" applyBorder="1" applyAlignment="1">
      <alignment horizontal="center" vertical="center" wrapText="1"/>
    </xf>
    <xf numFmtId="0" fontId="9" fillId="0" borderId="15" xfId="0" applyFont="1" applyBorder="1" applyAlignment="1">
      <alignment horizontal="lef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11" fillId="5" borderId="17"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16" xfId="0" applyFont="1" applyFill="1" applyBorder="1" applyAlignment="1">
      <alignment horizontal="center" vertical="center" wrapText="1"/>
    </xf>
    <xf numFmtId="9" fontId="9" fillId="0" borderId="16" xfId="0" applyNumberFormat="1" applyFont="1" applyBorder="1" applyAlignment="1">
      <alignment horizontal="center" vertical="center" wrapText="1"/>
    </xf>
    <xf numFmtId="0" fontId="11" fillId="0" borderId="17" xfId="0" applyFont="1" applyBorder="1" applyAlignment="1">
      <alignment horizontal="center" vertical="center" wrapText="1"/>
    </xf>
    <xf numFmtId="16" fontId="9" fillId="0" borderId="16" xfId="0" applyNumberFormat="1" applyFont="1" applyBorder="1" applyAlignment="1">
      <alignment horizontal="center" vertical="center" wrapText="1"/>
    </xf>
    <xf numFmtId="0" fontId="11" fillId="8" borderId="16" xfId="0" applyFont="1" applyFill="1" applyBorder="1" applyAlignment="1">
      <alignment horizontal="center" vertical="center" wrapText="1"/>
    </xf>
    <xf numFmtId="0" fontId="9" fillId="8" borderId="17" xfId="0" applyFont="1" applyFill="1" applyBorder="1" applyAlignment="1">
      <alignment horizontal="center" vertical="center" wrapText="1"/>
    </xf>
    <xf numFmtId="0" fontId="9" fillId="0" borderId="19" xfId="0" applyFont="1" applyBorder="1" applyAlignment="1">
      <alignment horizontal="center" vertical="center" wrapText="1"/>
    </xf>
    <xf numFmtId="16" fontId="9" fillId="0" borderId="19" xfId="0" applyNumberFormat="1" applyFont="1" applyBorder="1" applyAlignment="1">
      <alignment horizontal="center" vertical="center" wrapText="1"/>
    </xf>
    <xf numFmtId="0" fontId="9" fillId="8" borderId="25" xfId="0" applyFont="1" applyFill="1" applyBorder="1" applyAlignment="1">
      <alignment horizontal="center" vertical="center" wrapText="1"/>
    </xf>
    <xf numFmtId="0" fontId="11" fillId="8" borderId="29" xfId="0" applyFont="1" applyFill="1" applyBorder="1" applyAlignment="1">
      <alignment horizontal="center" vertical="center" wrapText="1"/>
    </xf>
    <xf numFmtId="0" fontId="9" fillId="0" borderId="32" xfId="0" applyFont="1" applyBorder="1" applyAlignment="1">
      <alignment horizontal="left" vertical="center" wrapText="1"/>
    </xf>
    <xf numFmtId="0" fontId="11" fillId="5" borderId="32"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9" fillId="0" borderId="32" xfId="0" applyFont="1" applyBorder="1" applyAlignment="1">
      <alignment horizontal="center" vertical="center" wrapText="1"/>
    </xf>
    <xf numFmtId="0" fontId="11" fillId="9" borderId="34" xfId="0" applyFont="1" applyFill="1" applyBorder="1" applyAlignment="1">
      <alignment horizontal="center" vertical="center" wrapText="1"/>
    </xf>
    <xf numFmtId="0" fontId="11" fillId="9" borderId="35" xfId="0" applyFont="1" applyFill="1" applyBorder="1" applyAlignment="1">
      <alignment horizontal="center" vertical="center" wrapText="1"/>
    </xf>
    <xf numFmtId="0" fontId="9" fillId="0" borderId="25" xfId="0" applyFont="1" applyBorder="1" applyAlignment="1">
      <alignment horizontal="center" vertical="center" wrapText="1"/>
    </xf>
    <xf numFmtId="0" fontId="11" fillId="9" borderId="22" xfId="0" applyFont="1" applyFill="1" applyBorder="1" applyAlignment="1">
      <alignment horizontal="center" vertical="center" wrapText="1"/>
    </xf>
    <xf numFmtId="0" fontId="15" fillId="12" borderId="0" xfId="0" applyFont="1" applyFill="1"/>
    <xf numFmtId="0" fontId="15" fillId="0" borderId="1" xfId="0" applyFont="1" applyBorder="1"/>
    <xf numFmtId="0" fontId="11" fillId="13" borderId="1" xfId="0" applyFont="1" applyFill="1" applyBorder="1" applyAlignment="1">
      <alignment vertical="center" wrapText="1"/>
    </xf>
    <xf numFmtId="0" fontId="17" fillId="14" borderId="1" xfId="0" applyFont="1" applyFill="1" applyBorder="1" applyAlignment="1">
      <alignment horizontal="center" vertical="center"/>
    </xf>
    <xf numFmtId="0" fontId="17" fillId="14" borderId="1" xfId="0" applyFont="1" applyFill="1" applyBorder="1" applyAlignment="1">
      <alignment vertical="center" wrapText="1"/>
    </xf>
    <xf numFmtId="0" fontId="15" fillId="0" borderId="0" xfId="0" applyFont="1"/>
    <xf numFmtId="3" fontId="6" fillId="0" borderId="0" xfId="0" applyNumberFormat="1" applyFont="1" applyAlignment="1">
      <alignment horizontal="right" vertical="center" wrapText="1"/>
    </xf>
    <xf numFmtId="0" fontId="15" fillId="14" borderId="1" xfId="0" applyFont="1" applyFill="1" applyBorder="1"/>
    <xf numFmtId="0" fontId="17" fillId="15" borderId="47" xfId="0" applyFont="1" applyFill="1" applyBorder="1" applyAlignment="1">
      <alignment vertical="center"/>
    </xf>
    <xf numFmtId="8" fontId="17" fillId="15" borderId="48" xfId="0" applyNumberFormat="1" applyFont="1" applyFill="1" applyBorder="1" applyAlignment="1">
      <alignment vertical="center"/>
    </xf>
    <xf numFmtId="0" fontId="11" fillId="16" borderId="12" xfId="0" applyFont="1" applyFill="1" applyBorder="1" applyAlignment="1">
      <alignment vertical="center" wrapText="1"/>
    </xf>
    <xf numFmtId="0" fontId="15" fillId="0" borderId="5" xfId="0" applyFont="1" applyBorder="1"/>
    <xf numFmtId="0" fontId="0" fillId="0" borderId="0" xfId="0" applyAlignment="1">
      <alignment vertical="center"/>
    </xf>
    <xf numFmtId="0" fontId="11" fillId="19" borderId="2" xfId="0" applyFont="1" applyFill="1" applyBorder="1" applyAlignment="1">
      <alignment horizontal="left" vertical="center" wrapText="1" indent="1"/>
    </xf>
    <xf numFmtId="0" fontId="11" fillId="19" borderId="7" xfId="0" applyFont="1" applyFill="1" applyBorder="1" applyAlignment="1">
      <alignment horizontal="left" vertical="center" wrapText="1" indent="1"/>
    </xf>
    <xf numFmtId="0" fontId="11" fillId="20" borderId="50" xfId="0" applyFont="1" applyFill="1" applyBorder="1" applyAlignment="1">
      <alignment horizontal="left" vertical="center" wrapText="1" indent="1"/>
    </xf>
    <xf numFmtId="0" fontId="9" fillId="0" borderId="33" xfId="0" applyFont="1" applyBorder="1" applyAlignment="1">
      <alignment horizontal="left" vertical="center" wrapText="1" indent="1"/>
    </xf>
    <xf numFmtId="0" fontId="9" fillId="0" borderId="22" xfId="0" applyFont="1" applyBorder="1" applyAlignment="1">
      <alignment horizontal="left" vertical="center" wrapText="1" indent="1"/>
    </xf>
    <xf numFmtId="0" fontId="0" fillId="0" borderId="0" xfId="0" applyAlignment="1">
      <alignment wrapText="1"/>
    </xf>
    <xf numFmtId="0" fontId="9" fillId="0" borderId="1" xfId="0" applyFont="1" applyBorder="1" applyAlignment="1">
      <alignment horizontal="left" vertical="center" wrapText="1" indent="1"/>
    </xf>
    <xf numFmtId="0" fontId="11" fillId="20" borderId="51" xfId="0" applyFont="1" applyFill="1" applyBorder="1" applyAlignment="1">
      <alignment horizontal="left" vertical="center" wrapText="1" indent="3"/>
    </xf>
    <xf numFmtId="0" fontId="11" fillId="19" borderId="1" xfId="0" applyFont="1" applyFill="1" applyBorder="1" applyAlignment="1">
      <alignment horizontal="left" vertical="center" wrapText="1" indent="1"/>
    </xf>
    <xf numFmtId="0" fontId="11" fillId="20" borderId="1" xfId="0" applyFont="1" applyFill="1" applyBorder="1" applyAlignment="1">
      <alignment horizontal="left" vertical="center" wrapText="1" indent="1"/>
    </xf>
    <xf numFmtId="0" fontId="11" fillId="20" borderId="1" xfId="0" applyFont="1" applyFill="1" applyBorder="1" applyAlignment="1">
      <alignment horizontal="left" vertical="center" wrapText="1" indent="3"/>
    </xf>
    <xf numFmtId="0" fontId="11" fillId="19" borderId="49" xfId="0" applyFont="1" applyFill="1" applyBorder="1" applyAlignment="1">
      <alignment horizontal="left" vertical="center" wrapText="1" indent="1"/>
    </xf>
    <xf numFmtId="0" fontId="17" fillId="14" borderId="5" xfId="0" applyFont="1" applyFill="1" applyBorder="1" applyAlignment="1">
      <alignment horizontal="center" vertical="center" wrapText="1"/>
    </xf>
    <xf numFmtId="0" fontId="17" fillId="14" borderId="5" xfId="0" applyFont="1" applyFill="1" applyBorder="1" applyAlignment="1">
      <alignment horizontal="center" vertical="center"/>
    </xf>
    <xf numFmtId="0" fontId="2" fillId="0" borderId="49" xfId="0" applyFont="1" applyBorder="1" applyAlignment="1">
      <alignment vertical="center" wrapText="1"/>
    </xf>
    <xf numFmtId="3" fontId="6" fillId="0" borderId="49" xfId="0" applyNumberFormat="1" applyFont="1" applyBorder="1" applyAlignment="1">
      <alignment horizontal="right" vertical="center" wrapText="1"/>
    </xf>
    <xf numFmtId="0" fontId="11" fillId="8" borderId="19"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1" fillId="0" borderId="1" xfId="0" applyFont="1" applyBorder="1" applyAlignment="1">
      <alignment horizontal="left" vertical="center" wrapText="1"/>
    </xf>
    <xf numFmtId="0" fontId="11" fillId="0" borderId="49" xfId="0" applyFont="1" applyBorder="1" applyAlignment="1">
      <alignment vertical="center" wrapText="1"/>
    </xf>
    <xf numFmtId="0" fontId="11" fillId="0" borderId="1" xfId="0" applyFont="1" applyBorder="1" applyAlignment="1">
      <alignment vertical="center" wrapText="1"/>
    </xf>
    <xf numFmtId="0" fontId="1" fillId="0" borderId="0" xfId="0" applyFont="1" applyAlignment="1">
      <alignment vertical="top"/>
    </xf>
    <xf numFmtId="0" fontId="19" fillId="0" borderId="0" xfId="0" applyFont="1"/>
    <xf numFmtId="0" fontId="3" fillId="4" borderId="45" xfId="0" applyFont="1" applyFill="1" applyBorder="1" applyAlignment="1">
      <alignment horizontal="center" vertical="center"/>
    </xf>
    <xf numFmtId="0" fontId="3" fillId="4" borderId="54" xfId="0" applyFont="1" applyFill="1" applyBorder="1" applyAlignment="1">
      <alignment horizontal="center" vertical="center"/>
    </xf>
    <xf numFmtId="0" fontId="26" fillId="4" borderId="54" xfId="0" applyFont="1" applyFill="1" applyBorder="1" applyAlignment="1">
      <alignment horizontal="center" vertical="center" wrapText="1"/>
    </xf>
    <xf numFmtId="0" fontId="21" fillId="2" borderId="2" xfId="0" applyFont="1" applyFill="1" applyBorder="1" applyAlignment="1">
      <alignment horizontal="center" vertical="center"/>
    </xf>
    <xf numFmtId="0" fontId="15" fillId="0" borderId="1" xfId="0" applyFont="1" applyBorder="1" applyAlignment="1">
      <alignment horizontal="left" vertical="center" wrapText="1" indent="1"/>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3" fillId="4" borderId="63" xfId="0" applyFont="1" applyFill="1" applyBorder="1" applyAlignment="1">
      <alignment horizontal="center" vertical="center"/>
    </xf>
    <xf numFmtId="0" fontId="30" fillId="4" borderId="63" xfId="0" applyFont="1" applyFill="1" applyBorder="1" applyAlignment="1">
      <alignment horizontal="center" vertical="center" wrapText="1"/>
    </xf>
    <xf numFmtId="0" fontId="26" fillId="4" borderId="63" xfId="0" applyFont="1" applyFill="1" applyBorder="1" applyAlignment="1">
      <alignment horizontal="center" vertical="center" wrapText="1"/>
    </xf>
    <xf numFmtId="0" fontId="13" fillId="18" borderId="54" xfId="0" applyFont="1" applyFill="1" applyBorder="1" applyAlignment="1">
      <alignment horizontal="center" vertical="center"/>
    </xf>
    <xf numFmtId="0" fontId="0" fillId="0" borderId="0" xfId="0" applyAlignment="1">
      <alignment horizontal="center" vertical="center"/>
    </xf>
    <xf numFmtId="0" fontId="33" fillId="23" borderId="1" xfId="0" applyFont="1" applyFill="1" applyBorder="1" applyAlignment="1">
      <alignment horizontal="center" vertical="center" wrapText="1" readingOrder="1"/>
    </xf>
    <xf numFmtId="0" fontId="32" fillId="0" borderId="1" xfId="0" applyFont="1" applyBorder="1" applyAlignment="1">
      <alignment vertical="center" wrapText="1" readingOrder="1"/>
    </xf>
    <xf numFmtId="0" fontId="32" fillId="0" borderId="66" xfId="0" applyFont="1" applyBorder="1" applyAlignment="1">
      <alignment vertical="center" wrapText="1" readingOrder="1"/>
    </xf>
    <xf numFmtId="0" fontId="32" fillId="0" borderId="1" xfId="0" applyFont="1" applyBorder="1" applyAlignment="1">
      <alignment horizontal="left" vertical="center" wrapText="1" indent="1" readingOrder="1"/>
    </xf>
    <xf numFmtId="0" fontId="32" fillId="0" borderId="66" xfId="0" applyFont="1" applyBorder="1" applyAlignment="1">
      <alignment horizontal="left" vertical="center" wrapText="1" indent="1" readingOrder="1"/>
    </xf>
    <xf numFmtId="0" fontId="0" fillId="0" borderId="0" xfId="0" applyAlignment="1">
      <alignment horizontal="center" vertical="center" wrapText="1"/>
    </xf>
    <xf numFmtId="0" fontId="33" fillId="24" borderId="65" xfId="0" applyFont="1" applyFill="1" applyBorder="1" applyAlignment="1">
      <alignment horizontal="center" vertical="center" readingOrder="1"/>
    </xf>
    <xf numFmtId="0" fontId="33" fillId="25" borderId="1" xfId="0" applyFont="1" applyFill="1" applyBorder="1" applyAlignment="1">
      <alignment horizontal="center" vertical="center" readingOrder="1"/>
    </xf>
    <xf numFmtId="0" fontId="33" fillId="25" borderId="1" xfId="0" applyFont="1" applyFill="1" applyBorder="1" applyAlignment="1">
      <alignment horizontal="center" vertical="center" wrapText="1" readingOrder="1"/>
    </xf>
    <xf numFmtId="0" fontId="1" fillId="23" borderId="0" xfId="0" applyFont="1" applyFill="1"/>
    <xf numFmtId="0" fontId="1" fillId="23" borderId="57" xfId="0" applyFont="1" applyFill="1" applyBorder="1"/>
    <xf numFmtId="0" fontId="1" fillId="23" borderId="59" xfId="0" applyFont="1" applyFill="1" applyBorder="1"/>
    <xf numFmtId="0" fontId="1" fillId="23" borderId="60" xfId="0" applyFont="1" applyFill="1" applyBorder="1"/>
    <xf numFmtId="0" fontId="9" fillId="0" borderId="49" xfId="0" applyFont="1" applyBorder="1" applyAlignment="1">
      <alignment horizontal="left" vertical="center" wrapText="1" indent="1"/>
    </xf>
    <xf numFmtId="0" fontId="8" fillId="0" borderId="49" xfId="0" applyFont="1" applyBorder="1" applyAlignment="1">
      <alignment horizontal="left" vertical="center" wrapText="1"/>
    </xf>
    <xf numFmtId="0" fontId="9" fillId="0" borderId="5" xfId="0" applyFont="1" applyBorder="1" applyAlignment="1">
      <alignment horizontal="left" vertical="center" wrapText="1" indent="1"/>
    </xf>
    <xf numFmtId="0" fontId="6" fillId="0" borderId="1" xfId="0" applyFont="1" applyBorder="1" applyAlignment="1">
      <alignment vertical="center"/>
    </xf>
    <xf numFmtId="0" fontId="19" fillId="0" borderId="1" xfId="0" applyFont="1" applyBorder="1" applyAlignment="1">
      <alignment horizontal="left" vertical="center" wrapText="1" indent="1"/>
    </xf>
    <xf numFmtId="0" fontId="1"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10" fillId="22" borderId="67" xfId="0" applyFont="1" applyFill="1" applyBorder="1" applyAlignment="1">
      <alignment horizontal="left" vertical="center"/>
    </xf>
    <xf numFmtId="0" fontId="18" fillId="22" borderId="67" xfId="0" applyFont="1" applyFill="1" applyBorder="1" applyAlignment="1">
      <alignment horizontal="left" vertical="center" wrapText="1" indent="1"/>
    </xf>
    <xf numFmtId="0" fontId="10" fillId="22" borderId="67" xfId="0" applyFont="1" applyFill="1" applyBorder="1" applyAlignment="1">
      <alignment horizontal="center" vertical="center" wrapText="1"/>
    </xf>
    <xf numFmtId="0" fontId="10" fillId="22" borderId="67" xfId="0" applyFont="1" applyFill="1" applyBorder="1" applyAlignment="1">
      <alignment horizontal="center" vertical="center"/>
    </xf>
    <xf numFmtId="0" fontId="28" fillId="23" borderId="68" xfId="0" applyFont="1" applyFill="1" applyBorder="1" applyAlignment="1">
      <alignment horizontal="left" vertical="center" wrapText="1"/>
    </xf>
    <xf numFmtId="0" fontId="9" fillId="23" borderId="70" xfId="0" applyFont="1" applyFill="1" applyBorder="1" applyAlignment="1">
      <alignment vertical="center" wrapText="1" indent="1"/>
    </xf>
    <xf numFmtId="0" fontId="10" fillId="22" borderId="71" xfId="0" applyFont="1" applyFill="1" applyBorder="1" applyAlignment="1">
      <alignment horizontal="left" vertical="center"/>
    </xf>
    <xf numFmtId="0" fontId="18" fillId="22" borderId="71" xfId="0" applyFont="1" applyFill="1" applyBorder="1" applyAlignment="1">
      <alignment horizontal="left" vertical="center" wrapText="1" indent="1"/>
    </xf>
    <xf numFmtId="0" fontId="10" fillId="22" borderId="71" xfId="0" applyFont="1" applyFill="1" applyBorder="1" applyAlignment="1">
      <alignment horizontal="center" vertical="center" wrapText="1"/>
    </xf>
    <xf numFmtId="0" fontId="10" fillId="22" borderId="71" xfId="0" applyFont="1" applyFill="1" applyBorder="1" applyAlignment="1">
      <alignment horizontal="center" vertical="center"/>
    </xf>
    <xf numFmtId="0" fontId="11" fillId="23" borderId="70" xfId="0" applyFont="1" applyFill="1" applyBorder="1" applyAlignment="1">
      <alignment horizontal="center" vertical="center"/>
    </xf>
    <xf numFmtId="0" fontId="10" fillId="22" borderId="68" xfId="0" applyFont="1" applyFill="1" applyBorder="1" applyAlignment="1">
      <alignment horizontal="left" vertical="center"/>
    </xf>
    <xf numFmtId="0" fontId="18" fillId="22" borderId="69" xfId="0" applyFont="1" applyFill="1" applyBorder="1" applyAlignment="1">
      <alignment horizontal="left" vertical="center" wrapText="1" indent="1"/>
    </xf>
    <xf numFmtId="0" fontId="10" fillId="22" borderId="69" xfId="0" applyFont="1" applyFill="1" applyBorder="1" applyAlignment="1">
      <alignment horizontal="center" vertical="center" wrapText="1"/>
    </xf>
    <xf numFmtId="0" fontId="10" fillId="22" borderId="70" xfId="0" applyFont="1" applyFill="1" applyBorder="1" applyAlignment="1">
      <alignment horizontal="center" vertical="center"/>
    </xf>
    <xf numFmtId="0" fontId="11" fillId="23" borderId="70" xfId="0" applyFont="1" applyFill="1" applyBorder="1" applyAlignment="1">
      <alignment vertical="center"/>
    </xf>
    <xf numFmtId="0" fontId="19" fillId="0" borderId="1" xfId="0" applyFont="1" applyBorder="1" applyAlignment="1">
      <alignment vertical="center" wrapText="1"/>
    </xf>
    <xf numFmtId="0" fontId="19" fillId="0" borderId="1" xfId="0" applyFont="1" applyBorder="1" applyAlignment="1">
      <alignment horizontal="left" vertical="center" indent="1"/>
    </xf>
    <xf numFmtId="0" fontId="0" fillId="0" borderId="1" xfId="0" applyBorder="1" applyAlignment="1">
      <alignment horizontal="left" vertical="center" wrapText="1"/>
    </xf>
    <xf numFmtId="0" fontId="29" fillId="23" borderId="69" xfId="0" applyFont="1" applyFill="1" applyBorder="1" applyAlignment="1">
      <alignment horizontal="left" vertical="center" wrapText="1" indent="1"/>
    </xf>
    <xf numFmtId="0" fontId="20" fillId="3" borderId="5" xfId="0" applyFont="1" applyFill="1" applyBorder="1" applyAlignment="1">
      <alignment horizontal="center" vertical="center"/>
    </xf>
    <xf numFmtId="0" fontId="34" fillId="23" borderId="62" xfId="0" applyFont="1" applyFill="1" applyBorder="1" applyAlignment="1">
      <alignment horizontal="left" vertical="top" wrapText="1"/>
    </xf>
    <xf numFmtId="0" fontId="34" fillId="23" borderId="0" xfId="0" applyFont="1" applyFill="1" applyAlignment="1">
      <alignment horizontal="left" vertical="top" wrapText="1"/>
    </xf>
    <xf numFmtId="0" fontId="1" fillId="25" borderId="61" xfId="0" applyFont="1" applyFill="1" applyBorder="1" applyAlignment="1">
      <alignment horizontal="left" vertical="center" wrapText="1"/>
    </xf>
    <xf numFmtId="0" fontId="1" fillId="25" borderId="55" xfId="0" applyFont="1" applyFill="1" applyBorder="1" applyAlignment="1">
      <alignment horizontal="left" vertical="center" wrapText="1"/>
    </xf>
    <xf numFmtId="0" fontId="1" fillId="25" borderId="56" xfId="0" applyFont="1" applyFill="1" applyBorder="1" applyAlignment="1">
      <alignment horizontal="left" vertical="center" wrapText="1"/>
    </xf>
    <xf numFmtId="0" fontId="24" fillId="23" borderId="62" xfId="0" applyFont="1" applyFill="1" applyBorder="1" applyAlignment="1">
      <alignment horizontal="left" vertical="top" wrapText="1"/>
    </xf>
    <xf numFmtId="0" fontId="24" fillId="23" borderId="0" xfId="0" applyFont="1" applyFill="1" applyAlignment="1">
      <alignment horizontal="left" vertical="top" wrapText="1"/>
    </xf>
    <xf numFmtId="0" fontId="24" fillId="23" borderId="58" xfId="0" applyFont="1" applyFill="1" applyBorder="1" applyAlignment="1">
      <alignment horizontal="left" vertical="top" wrapText="1"/>
    </xf>
    <xf numFmtId="0" fontId="24" fillId="23" borderId="59" xfId="0" applyFont="1" applyFill="1" applyBorder="1" applyAlignment="1">
      <alignment horizontal="left" vertical="top" wrapText="1"/>
    </xf>
    <xf numFmtId="0" fontId="6" fillId="23" borderId="61" xfId="0" applyFont="1" applyFill="1" applyBorder="1" applyAlignment="1">
      <alignment horizontal="left" vertical="center" wrapText="1"/>
    </xf>
    <xf numFmtId="0" fontId="6" fillId="23" borderId="55" xfId="0" applyFont="1" applyFill="1" applyBorder="1" applyAlignment="1">
      <alignment horizontal="left" vertical="center" wrapText="1"/>
    </xf>
    <xf numFmtId="0" fontId="6" fillId="23" borderId="56" xfId="0" applyFont="1" applyFill="1" applyBorder="1" applyAlignment="1">
      <alignment horizontal="left" vertical="center" wrapText="1"/>
    </xf>
    <xf numFmtId="0" fontId="9" fillId="23" borderId="69" xfId="0" applyFont="1" applyFill="1" applyBorder="1" applyAlignment="1">
      <alignment horizontal="left" vertical="center" wrapText="1" indent="1"/>
    </xf>
    <xf numFmtId="0" fontId="29" fillId="23" borderId="69" xfId="0" applyFont="1" applyFill="1" applyBorder="1" applyAlignment="1">
      <alignment horizontal="left" vertical="top" wrapText="1" indent="1"/>
    </xf>
    <xf numFmtId="0" fontId="24" fillId="23" borderId="57" xfId="0" applyFont="1" applyFill="1" applyBorder="1" applyAlignment="1">
      <alignment horizontal="left" vertical="top" wrapText="1"/>
    </xf>
    <xf numFmtId="0" fontId="24" fillId="23" borderId="60" xfId="0" applyFont="1" applyFill="1" applyBorder="1" applyAlignment="1">
      <alignment horizontal="left" vertical="top" wrapText="1"/>
    </xf>
    <xf numFmtId="0" fontId="22" fillId="23" borderId="61" xfId="0" applyFont="1" applyFill="1" applyBorder="1" applyAlignment="1">
      <alignment horizontal="left" vertical="top" wrapText="1"/>
    </xf>
    <xf numFmtId="0" fontId="22" fillId="23" borderId="55" xfId="0" applyFont="1" applyFill="1" applyBorder="1" applyAlignment="1">
      <alignment horizontal="left" vertical="top" wrapText="1"/>
    </xf>
    <xf numFmtId="0" fontId="22" fillId="23" borderId="56" xfId="0" applyFont="1" applyFill="1" applyBorder="1" applyAlignment="1">
      <alignment horizontal="left" vertical="top" wrapText="1"/>
    </xf>
    <xf numFmtId="0" fontId="9" fillId="0" borderId="2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0" xfId="0" applyFont="1" applyBorder="1" applyAlignment="1">
      <alignment horizontal="center" vertical="center" wrapText="1"/>
    </xf>
    <xf numFmtId="0" fontId="13" fillId="7" borderId="22" xfId="0" applyFont="1" applyFill="1" applyBorder="1" applyAlignment="1">
      <alignment horizontal="center" vertical="center" wrapText="1"/>
    </xf>
    <xf numFmtId="0" fontId="13" fillId="7" borderId="21" xfId="0" applyFont="1" applyFill="1" applyBorder="1" applyAlignment="1">
      <alignment horizontal="center" vertical="center" wrapText="1"/>
    </xf>
    <xf numFmtId="0" fontId="13" fillId="7" borderId="20"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1" fillId="8" borderId="23" xfId="0" applyFont="1" applyFill="1" applyBorder="1" applyAlignment="1">
      <alignment horizontal="center" vertical="center" wrapText="1"/>
    </xf>
    <xf numFmtId="0" fontId="11" fillId="8" borderId="20"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2" fillId="7" borderId="25" xfId="0" applyFont="1" applyFill="1" applyBorder="1" applyAlignment="1">
      <alignment horizontal="center" vertical="center"/>
    </xf>
    <xf numFmtId="0" fontId="12" fillId="7" borderId="19" xfId="0" applyFont="1" applyFill="1" applyBorder="1" applyAlignment="1">
      <alignment horizontal="center" vertical="center"/>
    </xf>
    <xf numFmtId="0" fontId="12" fillId="7" borderId="15" xfId="0" applyFont="1" applyFill="1" applyBorder="1" applyAlignment="1">
      <alignment horizontal="center" vertical="center"/>
    </xf>
    <xf numFmtId="0" fontId="11" fillId="5" borderId="11"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11" fillId="0" borderId="49" xfId="0" applyFont="1" applyBorder="1" applyAlignment="1">
      <alignment horizontal="left" vertical="center" wrapText="1"/>
    </xf>
    <xf numFmtId="9" fontId="9" fillId="0" borderId="49" xfId="0" applyNumberFormat="1" applyFont="1" applyBorder="1" applyAlignment="1">
      <alignment horizontal="center" vertical="center" wrapText="1"/>
    </xf>
    <xf numFmtId="0" fontId="11" fillId="21" borderId="31" xfId="0" applyFont="1" applyFill="1" applyBorder="1" applyAlignment="1">
      <alignment horizontal="center" vertical="center" wrapText="1"/>
    </xf>
    <xf numFmtId="0" fontId="11" fillId="21" borderId="27" xfId="0" applyFont="1" applyFill="1" applyBorder="1" applyAlignment="1">
      <alignment horizontal="center" vertical="center" wrapText="1"/>
    </xf>
    <xf numFmtId="0" fontId="11" fillId="21" borderId="26"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30" xfId="0" applyFont="1" applyFill="1" applyBorder="1" applyAlignment="1">
      <alignment horizontal="center" vertical="center" wrapText="1"/>
    </xf>
    <xf numFmtId="0" fontId="11" fillId="6" borderId="25"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8" borderId="28" xfId="0" applyFont="1" applyFill="1" applyBorder="1" applyAlignment="1">
      <alignment horizontal="center" vertical="center" wrapText="1"/>
    </xf>
    <xf numFmtId="0" fontId="11" fillId="8" borderId="24" xfId="0" applyFont="1" applyFill="1" applyBorder="1" applyAlignment="1">
      <alignment horizontal="center" vertical="center" wrapText="1"/>
    </xf>
    <xf numFmtId="0" fontId="11" fillId="8" borderId="27" xfId="0" applyFont="1" applyFill="1" applyBorder="1" applyAlignment="1">
      <alignment horizontal="center" vertical="center" wrapText="1"/>
    </xf>
    <xf numFmtId="0" fontId="11" fillId="8" borderId="26" xfId="0" applyFont="1" applyFill="1" applyBorder="1" applyAlignment="1">
      <alignment horizontal="center" vertical="center" wrapText="1"/>
    </xf>
    <xf numFmtId="0" fontId="11" fillId="8" borderId="19"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1" fillId="5" borderId="21"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14" fillId="10" borderId="41" xfId="0" applyFont="1" applyFill="1" applyBorder="1" applyAlignment="1">
      <alignment horizontal="center" vertical="center"/>
    </xf>
    <xf numFmtId="0" fontId="14" fillId="10" borderId="40" xfId="0" applyFont="1" applyFill="1" applyBorder="1" applyAlignment="1">
      <alignment horizontal="center" vertical="center"/>
    </xf>
    <xf numFmtId="0" fontId="14" fillId="10" borderId="39" xfId="0" applyFont="1" applyFill="1" applyBorder="1" applyAlignment="1">
      <alignment horizontal="center" vertical="center"/>
    </xf>
    <xf numFmtId="0" fontId="9" fillId="0" borderId="38" xfId="0" applyFont="1" applyBorder="1" applyAlignment="1">
      <alignment horizontal="left" vertical="center" wrapText="1"/>
    </xf>
    <xf numFmtId="0" fontId="9" fillId="0" borderId="37" xfId="0" applyFont="1" applyBorder="1" applyAlignment="1">
      <alignment horizontal="left" vertical="center" wrapText="1"/>
    </xf>
    <xf numFmtId="0" fontId="9" fillId="0" borderId="36" xfId="0" applyFont="1" applyBorder="1" applyAlignment="1">
      <alignment horizontal="left" vertical="center" wrapText="1"/>
    </xf>
    <xf numFmtId="0" fontId="12" fillId="7" borderId="25"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1" fillId="9" borderId="23" xfId="0" applyFont="1" applyFill="1" applyBorder="1" applyAlignment="1">
      <alignment horizontal="center" vertical="center" wrapText="1"/>
    </xf>
    <xf numFmtId="0" fontId="11" fillId="9" borderId="21" xfId="0" applyFont="1" applyFill="1" applyBorder="1" applyAlignment="1">
      <alignment horizontal="center" vertical="center" wrapText="1"/>
    </xf>
    <xf numFmtId="0" fontId="11" fillId="9" borderId="20" xfId="0" applyFont="1" applyFill="1" applyBorder="1" applyAlignment="1">
      <alignment horizontal="center" vertical="center" wrapText="1"/>
    </xf>
    <xf numFmtId="0" fontId="16" fillId="11" borderId="2" xfId="0" applyFont="1" applyFill="1" applyBorder="1" applyAlignment="1">
      <alignment horizontal="center" vertical="center"/>
    </xf>
    <xf numFmtId="0" fontId="16" fillId="11" borderId="3" xfId="0" applyFont="1" applyFill="1" applyBorder="1" applyAlignment="1">
      <alignment horizontal="center" vertical="center"/>
    </xf>
    <xf numFmtId="0" fontId="16" fillId="11" borderId="4" xfId="0" applyFont="1" applyFill="1" applyBorder="1" applyAlignment="1">
      <alignment horizontal="center" vertical="center"/>
    </xf>
    <xf numFmtId="0" fontId="14" fillId="17" borderId="2" xfId="0" applyFont="1" applyFill="1" applyBorder="1" applyAlignment="1">
      <alignment horizontal="center" vertical="center"/>
    </xf>
    <xf numFmtId="0" fontId="14" fillId="17" borderId="3" xfId="0" applyFont="1" applyFill="1" applyBorder="1" applyAlignment="1">
      <alignment horizontal="center" vertical="center"/>
    </xf>
    <xf numFmtId="0" fontId="14" fillId="17" borderId="4" xfId="0" applyFont="1" applyFill="1" applyBorder="1" applyAlignment="1">
      <alignment horizontal="center" vertical="center"/>
    </xf>
    <xf numFmtId="0" fontId="11" fillId="0" borderId="46" xfId="0" applyFont="1" applyBorder="1" applyAlignment="1">
      <alignment horizontal="left" vertical="center" wrapText="1"/>
    </xf>
    <xf numFmtId="0" fontId="11" fillId="0" borderId="8" xfId="0" applyFont="1" applyBorder="1" applyAlignment="1">
      <alignment horizontal="left" vertical="center" wrapText="1"/>
    </xf>
    <xf numFmtId="0" fontId="9" fillId="0" borderId="45" xfId="0" applyFont="1" applyBorder="1" applyAlignment="1">
      <alignment horizontal="left" vertical="center" wrapText="1"/>
    </xf>
    <xf numFmtId="0" fontId="9" fillId="0" borderId="0" xfId="0" applyFont="1" applyAlignment="1">
      <alignment horizontal="left" vertical="center" wrapText="1"/>
    </xf>
    <xf numFmtId="0" fontId="9" fillId="0" borderId="44" xfId="0" applyFont="1" applyBorder="1" applyAlignment="1">
      <alignment horizontal="left" vertical="center" wrapText="1"/>
    </xf>
    <xf numFmtId="0" fontId="4" fillId="0" borderId="6" xfId="0" applyFont="1" applyBorder="1" applyAlignment="1">
      <alignment horizontal="left" vertical="center" wrapText="1"/>
    </xf>
    <xf numFmtId="0" fontId="4" fillId="0" borderId="43" xfId="0" applyFont="1" applyBorder="1" applyAlignment="1">
      <alignment horizontal="left" vertical="center" wrapText="1"/>
    </xf>
    <xf numFmtId="0" fontId="4" fillId="0" borderId="42" xfId="0" applyFont="1" applyBorder="1" applyAlignment="1">
      <alignment horizontal="left" vertical="center" wrapText="1"/>
    </xf>
    <xf numFmtId="0" fontId="16" fillId="11" borderId="1" xfId="0" applyFont="1" applyFill="1" applyBorder="1" applyAlignment="1">
      <alignment horizontal="center" vertical="center" wrapText="1"/>
    </xf>
    <xf numFmtId="0" fontId="15" fillId="0" borderId="7" xfId="0" applyFont="1" applyBorder="1" applyAlignment="1">
      <alignment horizontal="center"/>
    </xf>
    <xf numFmtId="0" fontId="15" fillId="0" borderId="46" xfId="0" applyFont="1" applyBorder="1" applyAlignment="1">
      <alignment horizontal="center"/>
    </xf>
    <xf numFmtId="0" fontId="15" fillId="0" borderId="8" xfId="0" applyFont="1" applyBorder="1" applyAlignment="1">
      <alignment horizontal="center"/>
    </xf>
    <xf numFmtId="0" fontId="15" fillId="0" borderId="45" xfId="0" applyFont="1" applyBorder="1" applyAlignment="1">
      <alignment horizontal="center"/>
    </xf>
    <xf numFmtId="0" fontId="15" fillId="0" borderId="0" xfId="0" applyFont="1" applyAlignment="1">
      <alignment horizontal="center"/>
    </xf>
    <xf numFmtId="0" fontId="15" fillId="0" borderId="44" xfId="0" applyFont="1" applyBorder="1" applyAlignment="1">
      <alignment horizontal="center"/>
    </xf>
    <xf numFmtId="0" fontId="15" fillId="0" borderId="6" xfId="0" applyFont="1" applyBorder="1" applyAlignment="1">
      <alignment horizontal="center"/>
    </xf>
    <xf numFmtId="0" fontId="15" fillId="0" borderId="43" xfId="0" applyFont="1" applyBorder="1" applyAlignment="1">
      <alignment horizontal="center"/>
    </xf>
    <xf numFmtId="0" fontId="15" fillId="0" borderId="42" xfId="0" applyFont="1" applyBorder="1" applyAlignment="1">
      <alignment horizontal="center"/>
    </xf>
    <xf numFmtId="0" fontId="4" fillId="0" borderId="1" xfId="0" applyFont="1" applyBorder="1" applyAlignment="1">
      <alignment horizontal="center" vertical="center" wrapText="1"/>
    </xf>
    <xf numFmtId="0" fontId="8" fillId="25" borderId="2" xfId="0" applyFont="1" applyFill="1" applyBorder="1" applyAlignment="1">
      <alignment horizontal="center" vertical="center" wrapText="1"/>
    </xf>
    <xf numFmtId="0" fontId="8" fillId="25" borderId="3" xfId="0" applyFont="1" applyFill="1" applyBorder="1" applyAlignment="1">
      <alignment horizontal="center" vertical="center" wrapText="1"/>
    </xf>
    <xf numFmtId="0" fontId="8" fillId="25" borderId="4" xfId="0" applyFont="1" applyFill="1" applyBorder="1" applyAlignment="1">
      <alignment horizontal="center" vertical="center" wrapText="1"/>
    </xf>
    <xf numFmtId="0" fontId="6" fillId="25" borderId="2" xfId="0" applyFont="1" applyFill="1" applyBorder="1" applyAlignment="1">
      <alignment horizontal="center" vertical="center" wrapText="1"/>
    </xf>
    <xf numFmtId="0" fontId="6" fillId="25" borderId="3" xfId="0" applyFont="1" applyFill="1" applyBorder="1" applyAlignment="1">
      <alignment horizontal="center" vertical="center" wrapText="1"/>
    </xf>
    <xf numFmtId="0" fontId="6" fillId="25" borderId="4"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2" fillId="17" borderId="7" xfId="0" applyFont="1" applyFill="1" applyBorder="1" applyAlignment="1">
      <alignment horizontal="center" vertical="center"/>
    </xf>
    <xf numFmtId="0" fontId="12" fillId="17" borderId="46" xfId="0" applyFont="1" applyFill="1" applyBorder="1" applyAlignment="1">
      <alignment horizontal="center" vertical="center"/>
    </xf>
    <xf numFmtId="0" fontId="12" fillId="17" borderId="8" xfId="0" applyFont="1" applyFill="1" applyBorder="1" applyAlignment="1">
      <alignment horizontal="center" vertical="center"/>
    </xf>
    <xf numFmtId="0" fontId="15" fillId="0" borderId="64" xfId="0" applyFont="1" applyBorder="1" applyAlignment="1">
      <alignment horizontal="left" vertical="center" wrapText="1"/>
    </xf>
    <xf numFmtId="0" fontId="13" fillId="18" borderId="6" xfId="0" applyFont="1" applyFill="1" applyBorder="1" applyAlignment="1">
      <alignment horizontal="center" vertical="center" wrapText="1"/>
    </xf>
    <xf numFmtId="0" fontId="13" fillId="18" borderId="4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53" xfId="0" applyBorder="1" applyAlignment="1">
      <alignment horizontal="center" vertical="center"/>
    </xf>
    <xf numFmtId="0" fontId="0" fillId="0" borderId="37" xfId="0" applyBorder="1" applyAlignment="1">
      <alignment horizontal="center" vertical="center"/>
    </xf>
    <xf numFmtId="0" fontId="0" fillId="0" borderId="52" xfId="0" applyBorder="1" applyAlignment="1">
      <alignment horizontal="center" vertical="center"/>
    </xf>
    <xf numFmtId="0" fontId="4" fillId="0" borderId="72"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49" xfId="0" applyFont="1" applyBorder="1" applyAlignment="1">
      <alignment horizontal="center" vertical="center" wrapText="1"/>
    </xf>
    <xf numFmtId="0" fontId="6" fillId="25" borderId="43" xfId="0" applyFont="1" applyFill="1" applyBorder="1" applyAlignment="1">
      <alignment horizontal="center" vertical="center" wrapText="1"/>
    </xf>
    <xf numFmtId="0" fontId="6" fillId="25" borderId="42" xfId="0" applyFont="1" applyFill="1" applyBorder="1" applyAlignment="1">
      <alignment horizontal="center" vertical="center" wrapText="1"/>
    </xf>
    <xf numFmtId="0" fontId="11" fillId="0" borderId="4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2" fillId="17" borderId="6" xfId="0" applyFont="1" applyFill="1" applyBorder="1" applyAlignment="1">
      <alignment horizontal="center" vertical="center"/>
    </xf>
    <xf numFmtId="0" fontId="12" fillId="17" borderId="43" xfId="0" applyFont="1" applyFill="1" applyBorder="1" applyAlignment="1">
      <alignment horizontal="center" vertical="center"/>
    </xf>
    <xf numFmtId="0" fontId="31" fillId="0" borderId="0" xfId="0" applyFont="1" applyAlignment="1">
      <alignment horizontal="left" vertical="top" wrapText="1"/>
    </xf>
    <xf numFmtId="0" fontId="35" fillId="0" borderId="7" xfId="0" applyFont="1" applyBorder="1" applyAlignment="1">
      <alignment horizontal="left" vertical="center" wrapText="1"/>
    </xf>
  </cellXfs>
  <cellStyles count="27">
    <cellStyle name="Comma 2" xfId="25" xr:uid="{00000000-0005-0000-0000-000000000000}"/>
    <cellStyle name="Currency 2" xfId="24" xr:uid="{00000000-0005-0000-0000-000001000000}"/>
    <cellStyle name="Normal" xfId="0" builtinId="0"/>
    <cellStyle name="Normal 10" xfId="5" xr:uid="{00000000-0005-0000-0000-000003000000}"/>
    <cellStyle name="Normal 12 2" xfId="26" xr:uid="{00000000-0005-0000-0000-000004000000}"/>
    <cellStyle name="Normal 17" xfId="8" xr:uid="{00000000-0005-0000-0000-000005000000}"/>
    <cellStyle name="Normal 2" xfId="17" xr:uid="{00000000-0005-0000-0000-000006000000}"/>
    <cellStyle name="Normal 2 5" xfId="18" xr:uid="{00000000-0005-0000-0000-000007000000}"/>
    <cellStyle name="Normal 3" xfId="19" xr:uid="{00000000-0005-0000-0000-000008000000}"/>
    <cellStyle name="Normal 33" xfId="15" xr:uid="{00000000-0005-0000-0000-000009000000}"/>
    <cellStyle name="Normal 34" xfId="11" xr:uid="{00000000-0005-0000-0000-00000A000000}"/>
    <cellStyle name="Normal 4" xfId="20" xr:uid="{00000000-0005-0000-0000-00000B000000}"/>
    <cellStyle name="Normal 44" xfId="10" xr:uid="{00000000-0005-0000-0000-00000C000000}"/>
    <cellStyle name="Normal 45" xfId="14" xr:uid="{00000000-0005-0000-0000-00000D000000}"/>
    <cellStyle name="Normal 46" xfId="2" xr:uid="{00000000-0005-0000-0000-00000E000000}"/>
    <cellStyle name="Normal 5" xfId="1" xr:uid="{00000000-0005-0000-0000-00000F000000}"/>
    <cellStyle name="Normal 52" xfId="16" xr:uid="{00000000-0005-0000-0000-000010000000}"/>
    <cellStyle name="Normal 6" xfId="21" xr:uid="{00000000-0005-0000-0000-000011000000}"/>
    <cellStyle name="Normal 60" xfId="3" xr:uid="{00000000-0005-0000-0000-000012000000}"/>
    <cellStyle name="Normal 63" xfId="4" xr:uid="{00000000-0005-0000-0000-000013000000}"/>
    <cellStyle name="Normal 7" xfId="22" xr:uid="{00000000-0005-0000-0000-000014000000}"/>
    <cellStyle name="Normal 8" xfId="23" xr:uid="{00000000-0005-0000-0000-000015000000}"/>
    <cellStyle name="Normal 88" xfId="6" xr:uid="{00000000-0005-0000-0000-000016000000}"/>
    <cellStyle name="Normal 90" xfId="12" xr:uid="{00000000-0005-0000-0000-000017000000}"/>
    <cellStyle name="Normal 92" xfId="7" xr:uid="{00000000-0005-0000-0000-000018000000}"/>
    <cellStyle name="Normal 94" xfId="13" xr:uid="{00000000-0005-0000-0000-000019000000}"/>
    <cellStyle name="Normal 97" xfId="9" xr:uid="{00000000-0005-0000-0000-00001A000000}"/>
  </cellStyles>
  <dxfs count="1">
    <dxf>
      <font>
        <color rgb="FF9C0006"/>
      </font>
      <fill>
        <patternFill>
          <bgColor rgb="FFFFC7CE"/>
        </patternFill>
      </fill>
    </dxf>
  </dxfs>
  <tableStyles count="0" defaultTableStyle="TableStyleMedium2" defaultPivotStyle="PivotStyleLight16"/>
  <colors>
    <mruColors>
      <color rgb="FFD9D9D9"/>
      <color rgb="FFFFFBCD"/>
      <color rgb="FFDDF5D7"/>
      <color rgb="FF636569"/>
      <color rgb="FF003A5D"/>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xdr:row>
      <xdr:rowOff>0</xdr:rowOff>
    </xdr:from>
    <xdr:to>
      <xdr:col>6</xdr:col>
      <xdr:colOff>1263882</xdr:colOff>
      <xdr:row>10</xdr:row>
      <xdr:rowOff>140335</xdr:rowOff>
    </xdr:to>
    <xdr:pic>
      <xdr:nvPicPr>
        <xdr:cNvPr id="3" name="Picture 2">
          <a:extLst>
            <a:ext uri="{FF2B5EF4-FFF2-40B4-BE49-F238E27FC236}">
              <a16:creationId xmlns:a16="http://schemas.microsoft.com/office/drawing/2014/main" id="{634CF701-D091-9DE5-8274-D8484FA9A55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02" t="-1" r="13800" b="14919"/>
        <a:stretch>
          <a:fillRect/>
        </a:stretch>
      </xdr:blipFill>
      <xdr:spPr bwMode="auto">
        <a:xfrm>
          <a:off x="7193280" y="274320"/>
          <a:ext cx="6471517" cy="3726180"/>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2020BerryDunn-PurpleGoldOrange">
      <a:dk1>
        <a:sysClr val="windowText" lastClr="000000"/>
      </a:dk1>
      <a:lt1>
        <a:srgbClr val="FFFFFF"/>
      </a:lt1>
      <a:dk2>
        <a:srgbClr val="636569"/>
      </a:dk2>
      <a:lt2>
        <a:srgbClr val="F0F0F0"/>
      </a:lt2>
      <a:accent1>
        <a:srgbClr val="003A5D"/>
      </a:accent1>
      <a:accent2>
        <a:srgbClr val="A1D038"/>
      </a:accent2>
      <a:accent3>
        <a:srgbClr val="68A2B9"/>
      </a:accent3>
      <a:accent4>
        <a:srgbClr val="7A2682"/>
      </a:accent4>
      <a:accent5>
        <a:srgbClr val="FFA400"/>
      </a:accent5>
      <a:accent6>
        <a:srgbClr val="E04403"/>
      </a:accent6>
      <a:hlink>
        <a:srgbClr val="68A2B9"/>
      </a:hlink>
      <a:folHlink>
        <a:srgbClr val="9EA0A4"/>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21"/>
  <sheetViews>
    <sheetView zoomScaleNormal="100" zoomScaleSheetLayoutView="100" workbookViewId="0">
      <selection activeCell="B25" sqref="B25"/>
    </sheetView>
  </sheetViews>
  <sheetFormatPr defaultColWidth="9.140625" defaultRowHeight="14.1"/>
  <cols>
    <col min="1" max="1" width="6.140625" style="1" customWidth="1"/>
    <col min="2" max="2" width="69.42578125" style="1" customWidth="1"/>
    <col min="3" max="3" width="19.42578125" style="1" customWidth="1"/>
    <col min="4" max="4" width="61.85546875" style="1" customWidth="1"/>
    <col min="5" max="6" width="9.140625" style="1" customWidth="1"/>
    <col min="7" max="16384" width="9.140625" style="1"/>
  </cols>
  <sheetData>
    <row r="1" spans="1:4" ht="28.5" customHeight="1">
      <c r="A1" s="121" t="s">
        <v>0</v>
      </c>
      <c r="B1" s="121"/>
      <c r="C1" s="121"/>
      <c r="D1" s="121"/>
    </row>
    <row r="2" spans="1:4" ht="39" customHeight="1">
      <c r="A2" s="124" t="s">
        <v>1</v>
      </c>
      <c r="B2" s="125"/>
      <c r="C2" s="125"/>
      <c r="D2" s="126"/>
    </row>
    <row r="3" spans="1:4" s="64" customFormat="1" ht="18.75" customHeight="1">
      <c r="A3" s="138" t="s">
        <v>2</v>
      </c>
      <c r="B3" s="139"/>
      <c r="C3" s="139"/>
      <c r="D3" s="140"/>
    </row>
    <row r="4" spans="1:4" s="64" customFormat="1" ht="22.5" customHeight="1">
      <c r="A4" s="127" t="s">
        <v>3</v>
      </c>
      <c r="B4" s="128"/>
      <c r="C4" s="128"/>
      <c r="D4" s="136"/>
    </row>
    <row r="5" spans="1:4" s="64" customFormat="1" ht="29.25" customHeight="1">
      <c r="A5" s="127" t="s">
        <v>4</v>
      </c>
      <c r="B5" s="128"/>
      <c r="C5" s="128"/>
      <c r="D5" s="136"/>
    </row>
    <row r="6" spans="1:4" s="64" customFormat="1" ht="22.5" customHeight="1">
      <c r="A6" s="129" t="s">
        <v>5</v>
      </c>
      <c r="B6" s="130"/>
      <c r="C6" s="130"/>
      <c r="D6" s="137"/>
    </row>
    <row r="7" spans="1:4" ht="40.5" customHeight="1">
      <c r="A7" s="66" t="s">
        <v>6</v>
      </c>
      <c r="B7" s="67" t="s">
        <v>7</v>
      </c>
      <c r="C7" s="68" t="s">
        <v>8</v>
      </c>
      <c r="D7" s="67" t="s">
        <v>9</v>
      </c>
    </row>
    <row r="8" spans="1:4" ht="23.25" customHeight="1">
      <c r="A8" s="69">
        <v>1</v>
      </c>
      <c r="B8" s="70" t="s">
        <v>10</v>
      </c>
      <c r="D8" s="71"/>
    </row>
    <row r="9" spans="1:4" ht="23.25" customHeight="1">
      <c r="A9" s="69">
        <f>A8+1</f>
        <v>2</v>
      </c>
      <c r="B9" s="70" t="s">
        <v>11</v>
      </c>
      <c r="C9" s="72"/>
      <c r="D9" s="71"/>
    </row>
    <row r="10" spans="1:4" ht="23.25" customHeight="1">
      <c r="A10" s="69">
        <f t="shared" ref="A10:A21" si="0">A9+1</f>
        <v>3</v>
      </c>
      <c r="B10" s="70" t="s">
        <v>12</v>
      </c>
      <c r="C10" s="73"/>
      <c r="D10" s="74"/>
    </row>
    <row r="11" spans="1:4" ht="23.25" customHeight="1">
      <c r="A11" s="69">
        <f t="shared" si="0"/>
        <v>4</v>
      </c>
      <c r="B11" s="70" t="s">
        <v>13</v>
      </c>
      <c r="C11" s="73"/>
      <c r="D11" s="74"/>
    </row>
    <row r="12" spans="1:4" ht="23.25" customHeight="1">
      <c r="A12" s="69">
        <f t="shared" si="0"/>
        <v>5</v>
      </c>
      <c r="B12" s="70" t="s">
        <v>14</v>
      </c>
      <c r="C12" s="73"/>
      <c r="D12" s="74"/>
    </row>
    <row r="13" spans="1:4" ht="23.25" customHeight="1">
      <c r="A13" s="69">
        <f t="shared" si="0"/>
        <v>6</v>
      </c>
      <c r="B13" s="70" t="s">
        <v>15</v>
      </c>
      <c r="C13" s="73"/>
      <c r="D13" s="74"/>
    </row>
    <row r="14" spans="1:4" ht="23.25" customHeight="1">
      <c r="A14" s="69">
        <f t="shared" si="0"/>
        <v>7</v>
      </c>
      <c r="B14" s="70" t="s">
        <v>16</v>
      </c>
      <c r="C14" s="72"/>
      <c r="D14" s="71"/>
    </row>
    <row r="15" spans="1:4" ht="23.25" customHeight="1">
      <c r="A15" s="69">
        <f t="shared" si="0"/>
        <v>8</v>
      </c>
      <c r="B15" s="70" t="s">
        <v>17</v>
      </c>
      <c r="C15" s="72"/>
      <c r="D15" s="71"/>
    </row>
    <row r="16" spans="1:4" ht="23.25" customHeight="1">
      <c r="A16" s="69">
        <f t="shared" si="0"/>
        <v>9</v>
      </c>
      <c r="B16" s="70" t="s">
        <v>18</v>
      </c>
      <c r="C16" s="72"/>
      <c r="D16" s="71"/>
    </row>
    <row r="17" spans="1:4" ht="23.25" customHeight="1">
      <c r="A17" s="69">
        <f t="shared" si="0"/>
        <v>10</v>
      </c>
      <c r="B17" s="70" t="s">
        <v>19</v>
      </c>
      <c r="C17" s="72"/>
      <c r="D17" s="71"/>
    </row>
    <row r="18" spans="1:4" ht="23.25" customHeight="1">
      <c r="A18" s="69">
        <f t="shared" si="0"/>
        <v>11</v>
      </c>
      <c r="B18" s="70" t="s">
        <v>20</v>
      </c>
      <c r="C18" s="72"/>
      <c r="D18" s="71"/>
    </row>
    <row r="19" spans="1:4" ht="23.25" customHeight="1">
      <c r="A19" s="69">
        <f t="shared" si="0"/>
        <v>12</v>
      </c>
      <c r="B19" s="70" t="s">
        <v>21</v>
      </c>
      <c r="C19" s="72"/>
      <c r="D19" s="71"/>
    </row>
    <row r="20" spans="1:4" ht="23.25" customHeight="1">
      <c r="A20" s="69">
        <f t="shared" si="0"/>
        <v>13</v>
      </c>
      <c r="B20" s="70" t="s">
        <v>22</v>
      </c>
      <c r="C20" s="72"/>
      <c r="D20" s="71"/>
    </row>
    <row r="21" spans="1:4" ht="23.25" customHeight="1">
      <c r="A21" s="69">
        <f t="shared" si="0"/>
        <v>14</v>
      </c>
      <c r="B21" s="70" t="s">
        <v>23</v>
      </c>
      <c r="C21" s="72"/>
      <c r="D21" s="71"/>
    </row>
  </sheetData>
  <sortState xmlns:xlrd2="http://schemas.microsoft.com/office/spreadsheetml/2017/richdata2" ref="B8:D20">
    <sortCondition ref="B8:B20"/>
  </sortState>
  <customSheetViews>
    <customSheetView guid="{8658138A-0415-40C0-A436-2663BABCADC2}" fitToPage="1" hiddenColumns="1">
      <selection activeCell="I9" sqref="I9"/>
      <pageMargins left="0" right="0" top="0" bottom="0" header="0" footer="0"/>
      <pageSetup fitToHeight="6" orientation="portrait" verticalDpi="0" r:id="rId1"/>
      <headerFooter>
        <oddHeader>&amp;C&amp;"Arial,Bold"&amp;12Request for Information:&amp;"Arial,Regular"
ERP and Community Development Software</oddHeader>
        <oddFooter>&amp;L&amp;"Arial,Regular"&amp;10BerryDunn&amp;R&amp;"Arial,Regular"&amp;10April XX, 2013</oddFooter>
      </headerFooter>
    </customSheetView>
    <customSheetView guid="{6574D2D0-8DB5-4710-80BD-936E5D8497AA}" showPageBreaks="1" fitToPage="1" printArea="1" hiddenColumns="1">
      <selection activeCell="B6" sqref="B6"/>
      <pageMargins left="0" right="0" top="0" bottom="0" header="0" footer="0"/>
      <pageSetup scale="18" fitToHeight="6" orientation="portrait" verticalDpi="0" r:id="rId2"/>
      <headerFooter>
        <oddHeader>&amp;C&amp;"Arial,Bold"&amp;12Request for Information:&amp;"Arial,Regular"
ERP and Community Development Software</oddHeader>
        <oddFooter>&amp;L&amp;"Arial,Regular"&amp;10BerryDunn&amp;R&amp;"Arial,Regular"&amp;10April XX, 2013</oddFooter>
      </headerFooter>
    </customSheetView>
    <customSheetView guid="{87211ECC-18CA-4375-820F-D2E95A235B74}" showPageBreaks="1" fitToPage="1" printArea="1" hiddenColumns="1">
      <selection activeCell="A2" sqref="A2:D2"/>
      <pageMargins left="0" right="0" top="0" bottom="0" header="0" footer="0"/>
      <pageSetup scale="33" fitToHeight="6" orientation="portrait" verticalDpi="0" r:id="rId3"/>
      <headerFooter>
        <oddHeader>&amp;C&amp;"Arial,Bold"&amp;12Request for Information:&amp;"Arial,Regular"
ERP and Community Development Software</oddHeader>
        <oddFooter>&amp;L&amp;"Arial,Regular"&amp;10BerryDunn&amp;R&amp;"Arial,Regular"&amp;10April XX, 2013</oddFooter>
      </headerFooter>
    </customSheetView>
  </customSheetViews>
  <mergeCells count="6">
    <mergeCell ref="A1:D1"/>
    <mergeCell ref="A2:D2"/>
    <mergeCell ref="A4:D4"/>
    <mergeCell ref="A5:D5"/>
    <mergeCell ref="A6:D6"/>
    <mergeCell ref="A3:D3"/>
  </mergeCells>
  <printOptions horizontalCentered="1"/>
  <pageMargins left="0.7" right="0.7" top="1" bottom="0.5" header="0.3" footer="0.2"/>
  <pageSetup scale="69" orientation="landscape" r:id="rId4"/>
  <headerFooter>
    <oddHeader>&amp;C&amp;"Arial,Bold"&amp;14Central Texas Regional Mobility Authority (CTRMA)
&amp;"Arial,Regular"Request for Information (RFI) Workbook</oddHeader>
    <oddFooter>&amp;L&amp;"Arial,Regular"&amp;10BerryDunn&amp;R&amp;"Arial,Regular"&amp;10March 24, 2026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7B559-9667-47D1-B6B1-4F6F8A014389}">
  <sheetPr>
    <pageSetUpPr fitToPage="1"/>
  </sheetPr>
  <dimension ref="A1:Q160"/>
  <sheetViews>
    <sheetView topLeftCell="A15" zoomScaleNormal="100" workbookViewId="0">
      <selection activeCell="B36" sqref="B36"/>
    </sheetView>
  </sheetViews>
  <sheetFormatPr defaultRowHeight="14.45"/>
  <cols>
    <col min="1" max="1" width="10.140625" customWidth="1"/>
    <col min="2" max="2" width="97.28515625" style="65" customWidth="1"/>
    <col min="3" max="3" width="43.42578125" customWidth="1"/>
    <col min="4" max="4" width="61.42578125" customWidth="1"/>
  </cols>
  <sheetData>
    <row r="1" spans="1:17" ht="23.1">
      <c r="A1" s="121" t="s">
        <v>24</v>
      </c>
      <c r="B1" s="121"/>
      <c r="C1" s="121"/>
      <c r="D1" s="121"/>
      <c r="E1" s="1"/>
      <c r="F1" s="1"/>
      <c r="G1" s="1"/>
      <c r="H1" s="1"/>
      <c r="I1" s="1"/>
      <c r="J1" s="1"/>
      <c r="K1" s="1"/>
      <c r="L1" s="1"/>
      <c r="M1" s="1"/>
      <c r="N1" s="1"/>
      <c r="O1" s="1"/>
    </row>
    <row r="2" spans="1:17" ht="34.9" customHeight="1">
      <c r="A2" s="124" t="s">
        <v>25</v>
      </c>
      <c r="B2" s="125"/>
      <c r="C2" s="125"/>
      <c r="D2" s="126"/>
    </row>
    <row r="3" spans="1:17" ht="18" customHeight="1">
      <c r="A3" s="131" t="s">
        <v>26</v>
      </c>
      <c r="B3" s="132"/>
      <c r="C3" s="132"/>
      <c r="D3" s="133"/>
    </row>
    <row r="4" spans="1:17" ht="21" customHeight="1">
      <c r="A4" s="122" t="s">
        <v>27</v>
      </c>
      <c r="B4" s="123"/>
      <c r="C4" s="89"/>
      <c r="D4" s="90"/>
    </row>
    <row r="5" spans="1:17" ht="20.45" customHeight="1">
      <c r="A5" s="127" t="s">
        <v>28</v>
      </c>
      <c r="B5" s="128"/>
      <c r="C5" s="89"/>
      <c r="D5" s="90"/>
    </row>
    <row r="6" spans="1:17" ht="20.45" customHeight="1">
      <c r="A6" s="127" t="s">
        <v>29</v>
      </c>
      <c r="B6" s="128"/>
      <c r="C6" s="89"/>
      <c r="D6" s="90"/>
    </row>
    <row r="7" spans="1:17" ht="20.45" customHeight="1">
      <c r="A7" s="129" t="s">
        <v>30</v>
      </c>
      <c r="B7" s="130"/>
      <c r="C7" s="91"/>
      <c r="D7" s="92"/>
    </row>
    <row r="8" spans="1:17" ht="37.5" customHeight="1">
      <c r="A8" s="75" t="s">
        <v>6</v>
      </c>
      <c r="B8" s="76" t="s">
        <v>31</v>
      </c>
      <c r="C8" s="77" t="s">
        <v>32</v>
      </c>
      <c r="D8" s="75" t="s">
        <v>9</v>
      </c>
    </row>
    <row r="9" spans="1:17" ht="23.25" customHeight="1">
      <c r="A9" s="101" t="s">
        <v>10</v>
      </c>
      <c r="B9" s="102"/>
      <c r="C9" s="103"/>
      <c r="D9" s="104"/>
      <c r="E9" s="41"/>
      <c r="F9" s="41"/>
      <c r="G9" s="41"/>
      <c r="H9" s="41"/>
      <c r="I9" s="41"/>
      <c r="J9" s="41"/>
      <c r="K9" s="41"/>
      <c r="L9" s="41"/>
      <c r="M9" s="41"/>
      <c r="N9" s="41"/>
      <c r="O9" s="41"/>
      <c r="P9" s="41"/>
      <c r="Q9" s="41"/>
    </row>
    <row r="10" spans="1:17" s="41" customFormat="1" ht="52.5" customHeight="1">
      <c r="A10" s="105" t="s">
        <v>33</v>
      </c>
      <c r="B10" s="120" t="s">
        <v>34</v>
      </c>
      <c r="C10" s="120"/>
      <c r="D10" s="106"/>
    </row>
    <row r="11" spans="1:17" s="41" customFormat="1" ht="31.5" customHeight="1">
      <c r="A11" s="96" t="s">
        <v>35</v>
      </c>
      <c r="B11" s="97" t="s">
        <v>36</v>
      </c>
      <c r="C11" s="119"/>
      <c r="D11" s="98"/>
    </row>
    <row r="12" spans="1:17" s="41" customFormat="1" ht="32.25" customHeight="1">
      <c r="A12" s="96" t="s">
        <v>37</v>
      </c>
      <c r="B12" s="97" t="s">
        <v>38</v>
      </c>
      <c r="C12" s="119"/>
      <c r="D12" s="98"/>
    </row>
    <row r="13" spans="1:17" s="41" customFormat="1" ht="19.5" customHeight="1">
      <c r="A13" s="96" t="s">
        <v>39</v>
      </c>
      <c r="B13" s="97" t="s">
        <v>40</v>
      </c>
      <c r="C13" s="119"/>
      <c r="D13" s="98"/>
    </row>
    <row r="14" spans="1:17" s="41" customFormat="1" ht="18" customHeight="1">
      <c r="A14" s="96" t="s">
        <v>41</v>
      </c>
      <c r="B14" s="97" t="s">
        <v>42</v>
      </c>
      <c r="C14" s="119"/>
      <c r="D14" s="98"/>
    </row>
    <row r="15" spans="1:17" s="41" customFormat="1" ht="27.75" customHeight="1">
      <c r="A15" s="96" t="s">
        <v>43</v>
      </c>
      <c r="B15" s="97" t="s">
        <v>44</v>
      </c>
      <c r="C15" s="119"/>
      <c r="D15" s="98"/>
    </row>
    <row r="16" spans="1:17" s="41" customFormat="1" ht="31.5" customHeight="1">
      <c r="A16" s="96" t="s">
        <v>45</v>
      </c>
      <c r="B16" s="97" t="s">
        <v>46</v>
      </c>
      <c r="C16" s="99"/>
      <c r="D16" s="100"/>
    </row>
    <row r="17" spans="1:17" s="41" customFormat="1" ht="31.5" customHeight="1">
      <c r="A17" s="96" t="s">
        <v>47</v>
      </c>
      <c r="B17" s="97" t="s">
        <v>48</v>
      </c>
      <c r="C17" s="99"/>
      <c r="D17" s="100"/>
    </row>
    <row r="18" spans="1:17" s="41" customFormat="1" ht="31.5" customHeight="1">
      <c r="A18" s="96" t="s">
        <v>49</v>
      </c>
      <c r="B18" s="97" t="s">
        <v>50</v>
      </c>
      <c r="C18" s="99"/>
      <c r="D18" s="100"/>
    </row>
    <row r="19" spans="1:17" s="41" customFormat="1" ht="31.5" customHeight="1">
      <c r="A19" s="96" t="s">
        <v>51</v>
      </c>
      <c r="B19" s="97" t="s">
        <v>52</v>
      </c>
      <c r="C19" s="99"/>
      <c r="D19" s="100"/>
    </row>
    <row r="20" spans="1:17" ht="21.75" customHeight="1">
      <c r="A20" s="112" t="s">
        <v>11</v>
      </c>
      <c r="B20" s="113"/>
      <c r="C20" s="114"/>
      <c r="D20" s="115"/>
    </row>
    <row r="21" spans="1:17" s="41" customFormat="1" ht="54.75" customHeight="1">
      <c r="A21" s="105" t="s">
        <v>33</v>
      </c>
      <c r="B21" s="120" t="s">
        <v>53</v>
      </c>
      <c r="C21" s="120"/>
      <c r="D21" s="106"/>
    </row>
    <row r="22" spans="1:17" s="41" customFormat="1" ht="26.25" customHeight="1">
      <c r="A22" s="96" t="s">
        <v>54</v>
      </c>
      <c r="B22" s="97" t="s">
        <v>55</v>
      </c>
      <c r="C22" s="119"/>
      <c r="D22" s="98"/>
    </row>
    <row r="23" spans="1:17" s="41" customFormat="1" ht="18.75" customHeight="1">
      <c r="A23" s="96" t="s">
        <v>56</v>
      </c>
      <c r="B23" s="118" t="s">
        <v>57</v>
      </c>
      <c r="C23" s="119"/>
      <c r="D23" s="98"/>
    </row>
    <row r="24" spans="1:17" s="41" customFormat="1" ht="18.75" customHeight="1">
      <c r="A24" s="96" t="s">
        <v>58</v>
      </c>
      <c r="B24" s="118" t="s">
        <v>59</v>
      </c>
      <c r="C24" s="119"/>
      <c r="D24" s="98"/>
    </row>
    <row r="25" spans="1:17" s="41" customFormat="1" ht="18.75" customHeight="1">
      <c r="A25" s="96" t="s">
        <v>60</v>
      </c>
      <c r="B25" s="118" t="s">
        <v>61</v>
      </c>
      <c r="C25" s="119"/>
      <c r="D25" s="98"/>
    </row>
    <row r="26" spans="1:17" s="41" customFormat="1" ht="18.75" customHeight="1">
      <c r="A26" s="96" t="s">
        <v>62</v>
      </c>
      <c r="B26" s="118" t="s">
        <v>63</v>
      </c>
      <c r="C26" s="119"/>
      <c r="D26" s="98"/>
    </row>
    <row r="27" spans="1:17" s="41" customFormat="1" ht="18.75" customHeight="1">
      <c r="A27" s="96" t="s">
        <v>64</v>
      </c>
      <c r="B27" s="118" t="s">
        <v>65</v>
      </c>
      <c r="C27" s="119"/>
      <c r="D27" s="98"/>
    </row>
    <row r="28" spans="1:17" s="41" customFormat="1" ht="18.75" customHeight="1">
      <c r="A28" s="96" t="s">
        <v>66</v>
      </c>
      <c r="B28" s="118" t="s">
        <v>67</v>
      </c>
      <c r="C28" s="99"/>
      <c r="D28" s="100"/>
    </row>
    <row r="29" spans="1:17" ht="21" customHeight="1">
      <c r="A29" s="107" t="s">
        <v>12</v>
      </c>
      <c r="B29" s="108"/>
      <c r="C29" s="109"/>
      <c r="D29" s="110"/>
    </row>
    <row r="30" spans="1:17" ht="41.25" customHeight="1">
      <c r="A30" s="105" t="s">
        <v>33</v>
      </c>
      <c r="B30" s="134" t="s">
        <v>68</v>
      </c>
      <c r="C30" s="134"/>
      <c r="D30" s="111"/>
      <c r="E30" s="41"/>
      <c r="F30" s="41"/>
      <c r="G30" s="41"/>
      <c r="H30" s="41"/>
      <c r="I30" s="41"/>
      <c r="J30" s="41"/>
      <c r="K30" s="41"/>
      <c r="L30" s="41"/>
      <c r="M30" s="41"/>
      <c r="N30" s="41"/>
      <c r="O30" s="41"/>
      <c r="P30" s="41"/>
      <c r="Q30" s="41"/>
    </row>
    <row r="31" spans="1:17" s="41" customFormat="1" ht="19.5" customHeight="1">
      <c r="A31" s="96" t="s">
        <v>69</v>
      </c>
      <c r="B31" s="118" t="s">
        <v>70</v>
      </c>
      <c r="C31" s="119"/>
      <c r="D31" s="98"/>
    </row>
    <row r="32" spans="1:17" s="41" customFormat="1" ht="19.5" customHeight="1">
      <c r="A32" s="96" t="s">
        <v>71</v>
      </c>
      <c r="B32" s="118" t="s">
        <v>72</v>
      </c>
      <c r="C32" s="119"/>
      <c r="D32" s="98"/>
    </row>
    <row r="33" spans="1:4" s="41" customFormat="1" ht="19.5" customHeight="1">
      <c r="A33" s="96" t="s">
        <v>73</v>
      </c>
      <c r="B33" s="118" t="s">
        <v>74</v>
      </c>
      <c r="C33" s="119"/>
      <c r="D33" s="98"/>
    </row>
    <row r="34" spans="1:4" s="41" customFormat="1" ht="19.5" customHeight="1">
      <c r="A34" s="96" t="s">
        <v>75</v>
      </c>
      <c r="B34" s="118" t="s">
        <v>76</v>
      </c>
      <c r="C34" s="119"/>
      <c r="D34" s="98"/>
    </row>
    <row r="35" spans="1:4" s="41" customFormat="1" ht="19.5" customHeight="1">
      <c r="A35" s="96" t="s">
        <v>77</v>
      </c>
      <c r="B35" s="118" t="s">
        <v>78</v>
      </c>
      <c r="C35" s="119"/>
      <c r="D35" s="98"/>
    </row>
    <row r="36" spans="1:4" s="41" customFormat="1" ht="19.5" customHeight="1">
      <c r="A36" s="96" t="s">
        <v>79</v>
      </c>
      <c r="B36" s="118" t="s">
        <v>80</v>
      </c>
      <c r="C36" s="99"/>
      <c r="D36" s="100"/>
    </row>
    <row r="37" spans="1:4" s="41" customFormat="1" ht="19.5" customHeight="1">
      <c r="A37" s="96" t="s">
        <v>81</v>
      </c>
      <c r="B37" s="118" t="s">
        <v>82</v>
      </c>
      <c r="C37" s="99"/>
      <c r="D37" s="100"/>
    </row>
    <row r="38" spans="1:4" s="41" customFormat="1" ht="19.5" customHeight="1">
      <c r="A38" s="96" t="s">
        <v>83</v>
      </c>
      <c r="B38" s="118" t="s">
        <v>84</v>
      </c>
      <c r="C38" s="99"/>
      <c r="D38" s="100"/>
    </row>
    <row r="39" spans="1:4" s="41" customFormat="1" ht="17.25" customHeight="1">
      <c r="A39" s="107" t="s">
        <v>13</v>
      </c>
      <c r="B39" s="108"/>
      <c r="C39" s="109"/>
      <c r="D39" s="110"/>
    </row>
    <row r="40" spans="1:4" s="41" customFormat="1" ht="42.75" customHeight="1">
      <c r="A40" s="105" t="s">
        <v>33</v>
      </c>
      <c r="B40" s="120" t="s">
        <v>85</v>
      </c>
      <c r="C40" s="120"/>
      <c r="D40" s="111"/>
    </row>
    <row r="41" spans="1:4" s="41" customFormat="1" ht="28.5" customHeight="1">
      <c r="A41" s="96" t="s">
        <v>86</v>
      </c>
      <c r="B41" s="97" t="s">
        <v>87</v>
      </c>
      <c r="C41" s="119"/>
      <c r="D41" s="98"/>
    </row>
    <row r="42" spans="1:4" s="41" customFormat="1" ht="28.5" customHeight="1">
      <c r="A42" s="96" t="s">
        <v>88</v>
      </c>
      <c r="B42" s="97" t="s">
        <v>89</v>
      </c>
      <c r="C42" s="119"/>
      <c r="D42" s="98"/>
    </row>
    <row r="43" spans="1:4" s="41" customFormat="1" ht="28.5" customHeight="1">
      <c r="A43" s="96" t="s">
        <v>90</v>
      </c>
      <c r="B43" s="97" t="s">
        <v>91</v>
      </c>
      <c r="C43" s="119"/>
      <c r="D43" s="98"/>
    </row>
    <row r="44" spans="1:4" s="41" customFormat="1" ht="28.5" customHeight="1">
      <c r="A44" s="96" t="s">
        <v>92</v>
      </c>
      <c r="B44" s="97" t="s">
        <v>93</v>
      </c>
      <c r="C44" s="119"/>
      <c r="D44" s="98"/>
    </row>
    <row r="45" spans="1:4" s="41" customFormat="1" ht="28.5" customHeight="1">
      <c r="A45" s="96" t="s">
        <v>94</v>
      </c>
      <c r="B45" s="97" t="s">
        <v>95</v>
      </c>
      <c r="C45" s="119"/>
      <c r="D45" s="98"/>
    </row>
    <row r="46" spans="1:4" s="41" customFormat="1" ht="19.5" customHeight="1">
      <c r="A46" s="96" t="s">
        <v>96</v>
      </c>
      <c r="B46" s="97" t="s">
        <v>97</v>
      </c>
      <c r="C46" s="99"/>
      <c r="D46" s="100"/>
    </row>
    <row r="47" spans="1:4" s="41" customFormat="1" ht="19.5" customHeight="1">
      <c r="A47" s="96" t="s">
        <v>98</v>
      </c>
      <c r="B47" s="97" t="s">
        <v>99</v>
      </c>
      <c r="C47" s="99"/>
      <c r="D47" s="100"/>
    </row>
    <row r="48" spans="1:4" s="41" customFormat="1" ht="28.5" customHeight="1">
      <c r="A48" s="96" t="s">
        <v>100</v>
      </c>
      <c r="B48" s="97" t="s">
        <v>101</v>
      </c>
      <c r="C48" s="99"/>
      <c r="D48" s="100"/>
    </row>
    <row r="49" spans="1:17" ht="18.75" customHeight="1">
      <c r="A49" s="107" t="s">
        <v>14</v>
      </c>
      <c r="B49" s="108"/>
      <c r="C49" s="109"/>
      <c r="D49" s="110"/>
      <c r="E49" s="41"/>
      <c r="F49" s="41"/>
      <c r="G49" s="41"/>
      <c r="H49" s="41"/>
      <c r="I49" s="41"/>
      <c r="J49" s="41"/>
      <c r="K49" s="41"/>
      <c r="L49" s="41"/>
      <c r="M49" s="41"/>
      <c r="N49" s="41"/>
      <c r="O49" s="41"/>
      <c r="P49" s="41"/>
      <c r="Q49" s="41"/>
    </row>
    <row r="50" spans="1:17" ht="77.25" customHeight="1">
      <c r="A50" s="105" t="s">
        <v>33</v>
      </c>
      <c r="B50" s="135" t="s">
        <v>102</v>
      </c>
      <c r="C50" s="135"/>
      <c r="D50" s="116"/>
      <c r="E50" s="41"/>
      <c r="F50" s="41"/>
      <c r="G50" s="41"/>
      <c r="H50" s="41"/>
      <c r="I50" s="41"/>
      <c r="J50" s="41"/>
      <c r="K50" s="41"/>
      <c r="L50" s="41"/>
      <c r="M50" s="41"/>
      <c r="N50" s="41"/>
      <c r="O50" s="41"/>
      <c r="P50" s="41"/>
      <c r="Q50" s="41"/>
    </row>
    <row r="51" spans="1:17" s="41" customFormat="1" ht="24.95">
      <c r="A51" s="96" t="s">
        <v>103</v>
      </c>
      <c r="B51" s="117" t="s">
        <v>104</v>
      </c>
      <c r="C51" s="119"/>
      <c r="D51" s="98"/>
    </row>
    <row r="52" spans="1:17" s="41" customFormat="1">
      <c r="A52" s="96" t="s">
        <v>105</v>
      </c>
      <c r="B52" s="117" t="s">
        <v>106</v>
      </c>
      <c r="C52" s="119"/>
      <c r="D52" s="98"/>
    </row>
    <row r="53" spans="1:17" s="41" customFormat="1" ht="24.95">
      <c r="A53" s="96" t="s">
        <v>107</v>
      </c>
      <c r="B53" s="117" t="s">
        <v>108</v>
      </c>
      <c r="C53" s="119"/>
      <c r="D53" s="98"/>
    </row>
    <row r="54" spans="1:17" s="41" customFormat="1">
      <c r="A54" s="96" t="s">
        <v>109</v>
      </c>
      <c r="B54" s="117" t="s">
        <v>110</v>
      </c>
      <c r="C54" s="119"/>
      <c r="D54" s="98"/>
    </row>
    <row r="55" spans="1:17" s="41" customFormat="1">
      <c r="A55" s="96" t="s">
        <v>111</v>
      </c>
      <c r="B55" s="117" t="s">
        <v>112</v>
      </c>
      <c r="C55" s="119"/>
      <c r="D55" s="98"/>
    </row>
    <row r="56" spans="1:17" s="41" customFormat="1">
      <c r="A56" s="96" t="s">
        <v>113</v>
      </c>
      <c r="B56" s="117" t="s">
        <v>114</v>
      </c>
      <c r="C56" s="99"/>
      <c r="D56" s="100"/>
    </row>
    <row r="57" spans="1:17" s="41" customFormat="1">
      <c r="A57" s="96" t="s">
        <v>115</v>
      </c>
      <c r="B57" s="117" t="s">
        <v>116</v>
      </c>
      <c r="C57" s="99"/>
      <c r="D57" s="100"/>
    </row>
    <row r="58" spans="1:17" ht="21" customHeight="1">
      <c r="A58" s="107" t="s">
        <v>15</v>
      </c>
      <c r="B58" s="108"/>
      <c r="C58" s="109"/>
      <c r="D58" s="110"/>
      <c r="E58" s="41"/>
      <c r="F58" s="41"/>
      <c r="G58" s="41"/>
      <c r="H58" s="41"/>
      <c r="I58" s="41"/>
      <c r="J58" s="41"/>
      <c r="K58" s="41"/>
      <c r="L58" s="41"/>
      <c r="M58" s="41"/>
      <c r="N58" s="41"/>
      <c r="O58" s="41"/>
      <c r="P58" s="41"/>
      <c r="Q58" s="41"/>
    </row>
    <row r="59" spans="1:17" ht="42.75" customHeight="1">
      <c r="A59" s="105" t="s">
        <v>33</v>
      </c>
      <c r="B59" s="120" t="s">
        <v>117</v>
      </c>
      <c r="C59" s="120"/>
      <c r="D59" s="111"/>
      <c r="E59" s="41"/>
      <c r="F59" s="41"/>
      <c r="G59" s="41"/>
      <c r="H59" s="41"/>
      <c r="I59" s="41"/>
      <c r="J59" s="41"/>
      <c r="K59" s="41"/>
      <c r="L59" s="41"/>
      <c r="M59" s="41"/>
      <c r="N59" s="41"/>
      <c r="O59" s="41"/>
      <c r="P59" s="41"/>
      <c r="Q59" s="41"/>
    </row>
    <row r="60" spans="1:17" s="41" customFormat="1" ht="21" customHeight="1">
      <c r="A60" s="96" t="s">
        <v>118</v>
      </c>
      <c r="B60" s="117" t="s">
        <v>119</v>
      </c>
      <c r="C60" s="119"/>
      <c r="D60" s="98"/>
    </row>
    <row r="61" spans="1:17" s="41" customFormat="1" ht="21" customHeight="1">
      <c r="A61" s="96" t="s">
        <v>120</v>
      </c>
      <c r="B61" s="117" t="s">
        <v>121</v>
      </c>
      <c r="C61" s="119"/>
      <c r="D61" s="98"/>
    </row>
    <row r="62" spans="1:17" s="41" customFormat="1" ht="21" customHeight="1">
      <c r="A62" s="96" t="s">
        <v>122</v>
      </c>
      <c r="B62" s="117" t="s">
        <v>123</v>
      </c>
      <c r="C62" s="119"/>
      <c r="D62" s="98"/>
    </row>
    <row r="63" spans="1:17" s="41" customFormat="1" ht="21" customHeight="1">
      <c r="A63" s="96" t="s">
        <v>124</v>
      </c>
      <c r="B63" s="117" t="s">
        <v>125</v>
      </c>
      <c r="C63" s="119"/>
      <c r="D63" s="98"/>
    </row>
    <row r="64" spans="1:17" s="41" customFormat="1" ht="21" customHeight="1">
      <c r="A64" s="96" t="s">
        <v>126</v>
      </c>
      <c r="B64" s="117" t="s">
        <v>127</v>
      </c>
      <c r="C64" s="119"/>
      <c r="D64" s="98"/>
    </row>
    <row r="65" spans="1:17" s="41" customFormat="1" ht="21" customHeight="1">
      <c r="A65" s="96" t="s">
        <v>128</v>
      </c>
      <c r="B65" s="117" t="s">
        <v>129</v>
      </c>
      <c r="C65" s="99"/>
      <c r="D65" s="100"/>
    </row>
    <row r="66" spans="1:17" s="41" customFormat="1" ht="21" customHeight="1">
      <c r="A66" s="96" t="s">
        <v>130</v>
      </c>
      <c r="B66" s="117" t="s">
        <v>131</v>
      </c>
      <c r="C66" s="99"/>
      <c r="D66" s="100"/>
    </row>
    <row r="67" spans="1:17" s="41" customFormat="1" ht="21" customHeight="1">
      <c r="A67" s="96" t="s">
        <v>132</v>
      </c>
      <c r="B67" s="117" t="s">
        <v>133</v>
      </c>
      <c r="C67" s="99"/>
      <c r="D67" s="100"/>
    </row>
    <row r="68" spans="1:17" ht="20.25" customHeight="1">
      <c r="A68" s="107" t="s">
        <v>16</v>
      </c>
      <c r="B68" s="108"/>
      <c r="C68" s="109"/>
      <c r="D68" s="110"/>
      <c r="E68" s="41"/>
      <c r="F68" s="41"/>
      <c r="G68" s="41"/>
      <c r="H68" s="41"/>
      <c r="I68" s="41"/>
      <c r="J68" s="41"/>
      <c r="K68" s="41"/>
      <c r="L68" s="41"/>
      <c r="M68" s="41"/>
      <c r="N68" s="41"/>
      <c r="O68" s="41"/>
      <c r="P68" s="41"/>
      <c r="Q68" s="41"/>
    </row>
    <row r="69" spans="1:17" ht="33" customHeight="1">
      <c r="A69" s="105" t="s">
        <v>33</v>
      </c>
      <c r="B69" s="120" t="s">
        <v>134</v>
      </c>
      <c r="C69" s="120"/>
      <c r="D69" s="111"/>
      <c r="E69" s="41"/>
      <c r="F69" s="41"/>
      <c r="G69" s="41"/>
      <c r="H69" s="41"/>
      <c r="I69" s="41"/>
      <c r="J69" s="41"/>
      <c r="K69" s="41"/>
      <c r="L69" s="41"/>
      <c r="M69" s="41"/>
      <c r="N69" s="41"/>
      <c r="O69" s="41"/>
      <c r="P69" s="41"/>
      <c r="Q69" s="41"/>
    </row>
    <row r="70" spans="1:17" s="41" customFormat="1" ht="19.5" customHeight="1">
      <c r="A70" s="96" t="s">
        <v>135</v>
      </c>
      <c r="B70" s="117" t="s">
        <v>136</v>
      </c>
      <c r="C70" s="119"/>
      <c r="D70" s="98"/>
    </row>
    <row r="71" spans="1:17" s="41" customFormat="1" ht="19.5" customHeight="1">
      <c r="A71" s="96" t="s">
        <v>137</v>
      </c>
      <c r="B71" s="117" t="s">
        <v>138</v>
      </c>
      <c r="C71" s="119"/>
      <c r="D71" s="98"/>
    </row>
    <row r="72" spans="1:17" s="41" customFormat="1" ht="19.5" customHeight="1">
      <c r="A72" s="96" t="s">
        <v>139</v>
      </c>
      <c r="B72" s="117" t="s">
        <v>140</v>
      </c>
      <c r="C72" s="119"/>
      <c r="D72" s="98"/>
    </row>
    <row r="73" spans="1:17" s="41" customFormat="1" ht="19.5" customHeight="1">
      <c r="A73" s="96" t="s">
        <v>141</v>
      </c>
      <c r="B73" s="117" t="s">
        <v>142</v>
      </c>
      <c r="C73" s="119"/>
      <c r="D73" s="98"/>
    </row>
    <row r="74" spans="1:17" s="41" customFormat="1" ht="19.5" customHeight="1">
      <c r="A74" s="96" t="s">
        <v>143</v>
      </c>
      <c r="B74" s="117" t="s">
        <v>144</v>
      </c>
      <c r="C74" s="119"/>
      <c r="D74" s="98"/>
    </row>
    <row r="75" spans="1:17" s="41" customFormat="1" ht="19.5" customHeight="1">
      <c r="A75" s="96" t="s">
        <v>145</v>
      </c>
      <c r="B75" s="117" t="s">
        <v>146</v>
      </c>
      <c r="C75" s="99"/>
      <c r="D75" s="100"/>
    </row>
    <row r="76" spans="1:17" ht="21" customHeight="1">
      <c r="A76" s="107" t="s">
        <v>17</v>
      </c>
      <c r="B76" s="108"/>
      <c r="C76" s="109"/>
      <c r="D76" s="110"/>
      <c r="E76" s="41"/>
      <c r="F76" s="41"/>
      <c r="G76" s="41"/>
      <c r="H76" s="41"/>
      <c r="I76" s="41"/>
      <c r="J76" s="41"/>
      <c r="K76" s="41"/>
      <c r="L76" s="41"/>
      <c r="M76" s="41"/>
      <c r="N76" s="41"/>
      <c r="O76" s="41"/>
      <c r="P76" s="41"/>
      <c r="Q76" s="41"/>
    </row>
    <row r="77" spans="1:17" ht="35.25" customHeight="1">
      <c r="A77" s="105" t="s">
        <v>33</v>
      </c>
      <c r="B77" s="120" t="s">
        <v>147</v>
      </c>
      <c r="C77" s="120"/>
      <c r="D77" s="111"/>
      <c r="E77" s="41"/>
      <c r="F77" s="41"/>
      <c r="G77" s="41"/>
      <c r="H77" s="41"/>
      <c r="I77" s="41"/>
      <c r="J77" s="41"/>
      <c r="K77" s="41"/>
      <c r="L77" s="41"/>
      <c r="M77" s="41"/>
      <c r="N77" s="41"/>
      <c r="O77" s="41"/>
      <c r="P77" s="41"/>
      <c r="Q77" s="41"/>
    </row>
    <row r="78" spans="1:17" s="41" customFormat="1" ht="18" customHeight="1">
      <c r="A78" s="96" t="s">
        <v>148</v>
      </c>
      <c r="B78" s="117" t="s">
        <v>149</v>
      </c>
      <c r="C78" s="119"/>
      <c r="D78" s="98"/>
    </row>
    <row r="79" spans="1:17" s="41" customFormat="1" ht="18" customHeight="1">
      <c r="A79" s="96" t="s">
        <v>150</v>
      </c>
      <c r="B79" s="117" t="s">
        <v>151</v>
      </c>
      <c r="C79" s="119"/>
      <c r="D79" s="98"/>
    </row>
    <row r="80" spans="1:17" s="41" customFormat="1" ht="18" customHeight="1">
      <c r="A80" s="96" t="s">
        <v>152</v>
      </c>
      <c r="B80" s="117" t="s">
        <v>153</v>
      </c>
      <c r="C80" s="119"/>
      <c r="D80" s="98"/>
    </row>
    <row r="81" spans="1:17" s="41" customFormat="1" ht="18" customHeight="1">
      <c r="A81" s="96" t="s">
        <v>154</v>
      </c>
      <c r="B81" s="117" t="s">
        <v>155</v>
      </c>
      <c r="C81" s="119"/>
      <c r="D81" s="98"/>
    </row>
    <row r="82" spans="1:17" s="41" customFormat="1" ht="18" customHeight="1">
      <c r="A82" s="96" t="s">
        <v>156</v>
      </c>
      <c r="B82" s="117" t="s">
        <v>157</v>
      </c>
      <c r="C82" s="119"/>
      <c r="D82" s="98"/>
    </row>
    <row r="83" spans="1:17" s="41" customFormat="1" ht="18" customHeight="1">
      <c r="A83" s="96" t="s">
        <v>158</v>
      </c>
      <c r="B83" s="117" t="s">
        <v>159</v>
      </c>
      <c r="C83" s="99"/>
      <c r="D83" s="100"/>
    </row>
    <row r="84" spans="1:17" s="41" customFormat="1" ht="18" customHeight="1">
      <c r="A84" s="96" t="s">
        <v>160</v>
      </c>
      <c r="B84" s="117" t="s">
        <v>161</v>
      </c>
      <c r="C84" s="99"/>
      <c r="D84" s="100"/>
    </row>
    <row r="85" spans="1:17" s="41" customFormat="1" ht="18" customHeight="1">
      <c r="A85" s="96" t="s">
        <v>162</v>
      </c>
      <c r="B85" s="117" t="s">
        <v>163</v>
      </c>
      <c r="C85" s="99"/>
      <c r="D85" s="100"/>
    </row>
    <row r="86" spans="1:17" s="41" customFormat="1" ht="18" customHeight="1">
      <c r="A86" s="96" t="s">
        <v>164</v>
      </c>
      <c r="B86" s="117" t="s">
        <v>165</v>
      </c>
      <c r="C86" s="99"/>
      <c r="D86" s="100"/>
    </row>
    <row r="87" spans="1:17" ht="21" customHeight="1">
      <c r="A87" s="107" t="s">
        <v>18</v>
      </c>
      <c r="B87" s="108"/>
      <c r="C87" s="109"/>
      <c r="D87" s="110"/>
      <c r="E87" s="41"/>
      <c r="F87" s="41"/>
      <c r="G87" s="41"/>
      <c r="H87" s="41"/>
      <c r="I87" s="41"/>
      <c r="J87" s="41"/>
      <c r="K87" s="41"/>
      <c r="L87" s="41"/>
      <c r="M87" s="41"/>
      <c r="N87" s="41"/>
      <c r="O87" s="41"/>
      <c r="P87" s="41"/>
      <c r="Q87" s="41"/>
    </row>
    <row r="88" spans="1:17" ht="32.25" customHeight="1">
      <c r="A88" s="105" t="s">
        <v>33</v>
      </c>
      <c r="B88" s="120" t="s">
        <v>166</v>
      </c>
      <c r="C88" s="120"/>
      <c r="D88" s="111"/>
      <c r="E88" s="41"/>
      <c r="F88" s="41"/>
      <c r="G88" s="41"/>
      <c r="H88" s="41"/>
      <c r="I88" s="41"/>
      <c r="J88" s="41"/>
      <c r="K88" s="41"/>
      <c r="L88" s="41"/>
      <c r="M88" s="41"/>
      <c r="N88" s="41"/>
      <c r="O88" s="41"/>
      <c r="P88" s="41"/>
      <c r="Q88" s="41"/>
    </row>
    <row r="89" spans="1:17" s="41" customFormat="1" ht="18.75" customHeight="1">
      <c r="A89" s="96" t="s">
        <v>167</v>
      </c>
      <c r="B89" s="117" t="s">
        <v>168</v>
      </c>
      <c r="C89" s="119"/>
      <c r="D89" s="98"/>
    </row>
    <row r="90" spans="1:17" s="41" customFormat="1" ht="18.75" customHeight="1">
      <c r="A90" s="96" t="s">
        <v>169</v>
      </c>
      <c r="B90" s="117" t="s">
        <v>170</v>
      </c>
      <c r="C90" s="119"/>
      <c r="D90" s="98"/>
    </row>
    <row r="91" spans="1:17" s="41" customFormat="1" ht="18.75" customHeight="1">
      <c r="A91" s="96" t="s">
        <v>171</v>
      </c>
      <c r="B91" s="117" t="s">
        <v>172</v>
      </c>
      <c r="C91" s="119"/>
      <c r="D91" s="98"/>
    </row>
    <row r="92" spans="1:17" s="41" customFormat="1" ht="18.75" customHeight="1">
      <c r="A92" s="96" t="s">
        <v>173</v>
      </c>
      <c r="B92" s="117" t="s">
        <v>174</v>
      </c>
      <c r="C92" s="119"/>
      <c r="D92" s="98"/>
    </row>
    <row r="93" spans="1:17" s="41" customFormat="1" ht="18.75" customHeight="1">
      <c r="A93" s="96" t="s">
        <v>175</v>
      </c>
      <c r="B93" s="117" t="s">
        <v>176</v>
      </c>
      <c r="C93" s="119"/>
      <c r="D93" s="98"/>
    </row>
    <row r="94" spans="1:17" s="41" customFormat="1" ht="18.75" customHeight="1">
      <c r="A94" s="96" t="s">
        <v>177</v>
      </c>
      <c r="B94" s="117" t="s">
        <v>178</v>
      </c>
      <c r="C94" s="99"/>
      <c r="D94" s="100"/>
    </row>
    <row r="95" spans="1:17" s="41" customFormat="1" ht="18.75" customHeight="1">
      <c r="A95" s="96" t="s">
        <v>179</v>
      </c>
      <c r="B95" s="117" t="s">
        <v>180</v>
      </c>
      <c r="C95" s="99"/>
      <c r="D95" s="100"/>
    </row>
    <row r="96" spans="1:17" s="41" customFormat="1" ht="18.75" customHeight="1">
      <c r="A96" s="96" t="s">
        <v>181</v>
      </c>
      <c r="B96" s="117" t="s">
        <v>182</v>
      </c>
      <c r="C96" s="99"/>
      <c r="D96" s="100"/>
    </row>
    <row r="97" spans="1:17" ht="21.75" customHeight="1">
      <c r="A97" s="107" t="s">
        <v>19</v>
      </c>
      <c r="B97" s="108"/>
      <c r="C97" s="109"/>
      <c r="D97" s="110"/>
      <c r="E97" s="41"/>
      <c r="F97" s="41"/>
      <c r="G97" s="41"/>
      <c r="H97" s="41"/>
      <c r="I97" s="41"/>
      <c r="J97" s="41"/>
      <c r="K97" s="41"/>
      <c r="L97" s="41"/>
      <c r="M97" s="41"/>
      <c r="N97" s="41"/>
      <c r="O97" s="41"/>
      <c r="P97" s="41"/>
      <c r="Q97" s="41"/>
    </row>
    <row r="98" spans="1:17" ht="35.25" customHeight="1">
      <c r="A98" s="105" t="s">
        <v>33</v>
      </c>
      <c r="B98" s="120" t="s">
        <v>183</v>
      </c>
      <c r="C98" s="120"/>
      <c r="D98" s="111"/>
      <c r="E98" s="41"/>
      <c r="F98" s="41"/>
      <c r="G98" s="41"/>
      <c r="H98" s="41"/>
      <c r="I98" s="41"/>
      <c r="J98" s="41"/>
      <c r="K98" s="41"/>
      <c r="L98" s="41"/>
      <c r="M98" s="41"/>
      <c r="N98" s="41"/>
      <c r="O98" s="41"/>
      <c r="P98" s="41"/>
      <c r="Q98" s="41"/>
    </row>
    <row r="99" spans="1:17" s="41" customFormat="1" ht="18.75" customHeight="1">
      <c r="A99" s="96" t="s">
        <v>184</v>
      </c>
      <c r="B99" s="117" t="s">
        <v>185</v>
      </c>
      <c r="C99" s="119"/>
      <c r="D99" s="98"/>
    </row>
    <row r="100" spans="1:17" s="41" customFormat="1" ht="18.75" customHeight="1">
      <c r="A100" s="96" t="s">
        <v>186</v>
      </c>
      <c r="B100" s="117" t="s">
        <v>187</v>
      </c>
      <c r="C100" s="119"/>
      <c r="D100" s="98"/>
    </row>
    <row r="101" spans="1:17" s="41" customFormat="1" ht="18.75" customHeight="1">
      <c r="A101" s="96" t="s">
        <v>188</v>
      </c>
      <c r="B101" s="117" t="s">
        <v>189</v>
      </c>
      <c r="C101" s="119"/>
      <c r="D101" s="98"/>
    </row>
    <row r="102" spans="1:17" s="41" customFormat="1" ht="18.75" customHeight="1">
      <c r="A102" s="96" t="s">
        <v>190</v>
      </c>
      <c r="B102" s="117" t="s">
        <v>191</v>
      </c>
      <c r="C102" s="119"/>
      <c r="D102" s="98"/>
    </row>
    <row r="103" spans="1:17" s="41" customFormat="1" ht="18.75" customHeight="1">
      <c r="A103" s="96" t="s">
        <v>192</v>
      </c>
      <c r="B103" s="117" t="s">
        <v>193</v>
      </c>
      <c r="C103" s="119"/>
      <c r="D103" s="98"/>
    </row>
    <row r="104" spans="1:17" ht="20.25" customHeight="1">
      <c r="A104" s="107" t="s">
        <v>20</v>
      </c>
      <c r="B104" s="108"/>
      <c r="C104" s="109"/>
      <c r="D104" s="110"/>
      <c r="E104" s="41"/>
      <c r="F104" s="41"/>
      <c r="G104" s="41"/>
      <c r="H104" s="41"/>
      <c r="I104" s="41"/>
      <c r="J104" s="41"/>
      <c r="K104" s="41"/>
      <c r="L104" s="41"/>
      <c r="M104" s="41"/>
      <c r="N104" s="41"/>
      <c r="O104" s="41"/>
      <c r="P104" s="41"/>
      <c r="Q104" s="41"/>
    </row>
    <row r="105" spans="1:17" ht="40.5" customHeight="1">
      <c r="A105" s="105" t="s">
        <v>33</v>
      </c>
      <c r="B105" s="120" t="s">
        <v>194</v>
      </c>
      <c r="C105" s="120"/>
      <c r="D105" s="111"/>
      <c r="E105" s="41"/>
      <c r="F105" s="41"/>
      <c r="G105" s="41"/>
      <c r="H105" s="41"/>
      <c r="I105" s="41"/>
      <c r="J105" s="41"/>
      <c r="K105" s="41"/>
      <c r="L105" s="41"/>
      <c r="M105" s="41"/>
      <c r="N105" s="41"/>
      <c r="O105" s="41"/>
      <c r="P105" s="41"/>
      <c r="Q105" s="41"/>
    </row>
    <row r="106" spans="1:17" ht="23.25" customHeight="1">
      <c r="A106" s="96" t="s">
        <v>195</v>
      </c>
      <c r="B106" s="117" t="s">
        <v>196</v>
      </c>
      <c r="C106" s="119"/>
      <c r="D106" s="98"/>
      <c r="E106" s="41"/>
      <c r="F106" s="41"/>
      <c r="G106" s="41"/>
      <c r="H106" s="41"/>
      <c r="I106" s="41"/>
      <c r="J106" s="41"/>
      <c r="K106" s="41"/>
      <c r="L106" s="41"/>
      <c r="M106" s="41"/>
      <c r="N106" s="41"/>
      <c r="O106" s="41"/>
      <c r="P106" s="41"/>
      <c r="Q106" s="41"/>
    </row>
    <row r="107" spans="1:17" s="41" customFormat="1" ht="20.25" customHeight="1">
      <c r="A107" s="96" t="s">
        <v>197</v>
      </c>
      <c r="B107" s="117" t="s">
        <v>198</v>
      </c>
      <c r="C107" s="119"/>
      <c r="D107" s="98"/>
    </row>
    <row r="108" spans="1:17" s="41" customFormat="1" ht="18.75" customHeight="1">
      <c r="A108" s="96" t="s">
        <v>199</v>
      </c>
      <c r="B108" s="117" t="s">
        <v>200</v>
      </c>
      <c r="C108" s="119"/>
      <c r="D108" s="98"/>
    </row>
    <row r="109" spans="1:17" s="41" customFormat="1" ht="25.5" customHeight="1">
      <c r="A109" s="96" t="s">
        <v>201</v>
      </c>
      <c r="B109" s="117" t="s">
        <v>202</v>
      </c>
      <c r="C109" s="119"/>
      <c r="D109" s="98"/>
    </row>
    <row r="110" spans="1:17" s="41" customFormat="1" ht="20.25" customHeight="1">
      <c r="A110" s="96" t="s">
        <v>203</v>
      </c>
      <c r="B110" s="117" t="s">
        <v>204</v>
      </c>
      <c r="C110" s="119"/>
      <c r="D110" s="98"/>
    </row>
    <row r="111" spans="1:17" s="41" customFormat="1" ht="20.25" customHeight="1">
      <c r="A111" s="96" t="s">
        <v>205</v>
      </c>
      <c r="B111" s="117" t="s">
        <v>206</v>
      </c>
      <c r="C111" s="99"/>
      <c r="D111" s="100"/>
    </row>
    <row r="112" spans="1:17" s="41" customFormat="1" ht="33.75" customHeight="1">
      <c r="A112" s="96" t="s">
        <v>207</v>
      </c>
      <c r="B112" s="117" t="s">
        <v>208</v>
      </c>
      <c r="C112" s="99"/>
      <c r="D112" s="100"/>
    </row>
    <row r="113" spans="1:17" ht="20.25" customHeight="1">
      <c r="A113" s="107" t="s">
        <v>21</v>
      </c>
      <c r="B113" s="108"/>
      <c r="C113" s="109"/>
      <c r="D113" s="110"/>
      <c r="E113" s="41"/>
      <c r="F113" s="41"/>
      <c r="G113" s="41"/>
      <c r="H113" s="41"/>
      <c r="I113" s="41"/>
      <c r="J113" s="41"/>
      <c r="K113" s="41"/>
      <c r="L113" s="41"/>
      <c r="M113" s="41"/>
      <c r="N113" s="41"/>
      <c r="O113" s="41"/>
      <c r="P113" s="41"/>
      <c r="Q113" s="41"/>
    </row>
    <row r="114" spans="1:17" ht="27.75" customHeight="1">
      <c r="A114" s="105" t="s">
        <v>33</v>
      </c>
      <c r="B114" s="120" t="s">
        <v>209</v>
      </c>
      <c r="C114" s="120"/>
      <c r="D114" s="111"/>
      <c r="E114" s="41"/>
      <c r="F114" s="41"/>
      <c r="G114" s="41"/>
      <c r="H114" s="41"/>
      <c r="I114" s="41"/>
      <c r="J114" s="41"/>
      <c r="K114" s="41"/>
      <c r="L114" s="41"/>
      <c r="M114" s="41"/>
      <c r="N114" s="41"/>
      <c r="O114" s="41"/>
      <c r="P114" s="41"/>
      <c r="Q114" s="41"/>
    </row>
    <row r="115" spans="1:17" s="41" customFormat="1" ht="25.5" customHeight="1">
      <c r="A115" s="96" t="s">
        <v>210</v>
      </c>
      <c r="B115" s="117" t="s">
        <v>211</v>
      </c>
      <c r="C115" s="119"/>
      <c r="D115" s="98"/>
    </row>
    <row r="116" spans="1:17" s="41" customFormat="1" ht="20.25" customHeight="1">
      <c r="A116" s="96" t="s">
        <v>212</v>
      </c>
      <c r="B116" s="117" t="s">
        <v>213</v>
      </c>
      <c r="C116" s="99"/>
      <c r="D116" s="100"/>
    </row>
    <row r="117" spans="1:17" s="41" customFormat="1" ht="20.25" customHeight="1">
      <c r="A117" s="96" t="s">
        <v>214</v>
      </c>
      <c r="B117" s="117" t="s">
        <v>215</v>
      </c>
      <c r="C117" s="99"/>
      <c r="D117" s="100"/>
    </row>
    <row r="118" spans="1:17" s="41" customFormat="1" ht="20.25" customHeight="1">
      <c r="A118" s="96" t="s">
        <v>216</v>
      </c>
      <c r="B118" s="117" t="s">
        <v>217</v>
      </c>
      <c r="C118" s="119"/>
      <c r="D118" s="98"/>
    </row>
    <row r="119" spans="1:17" s="41" customFormat="1" ht="20.25" customHeight="1">
      <c r="A119" s="96" t="s">
        <v>218</v>
      </c>
      <c r="B119" s="117" t="s">
        <v>219</v>
      </c>
      <c r="C119" s="119"/>
      <c r="D119" s="98"/>
    </row>
    <row r="120" spans="1:17" s="41" customFormat="1" ht="20.25" customHeight="1">
      <c r="A120" s="96" t="s">
        <v>220</v>
      </c>
      <c r="B120" s="117" t="s">
        <v>221</v>
      </c>
      <c r="C120" s="119"/>
      <c r="D120" s="98"/>
    </row>
    <row r="121" spans="1:17" s="41" customFormat="1" ht="20.25" customHeight="1">
      <c r="A121" s="96" t="s">
        <v>222</v>
      </c>
      <c r="B121" s="117" t="s">
        <v>223</v>
      </c>
      <c r="C121" s="119"/>
      <c r="D121" s="98"/>
    </row>
    <row r="122" spans="1:17" s="41" customFormat="1" ht="20.25" customHeight="1">
      <c r="A122" s="96" t="s">
        <v>224</v>
      </c>
      <c r="B122" s="117" t="s">
        <v>225</v>
      </c>
      <c r="C122" s="99"/>
      <c r="D122" s="100"/>
    </row>
    <row r="123" spans="1:17" s="41" customFormat="1" ht="20.25" customHeight="1">
      <c r="A123" s="96" t="s">
        <v>226</v>
      </c>
      <c r="B123" s="117" t="s">
        <v>227</v>
      </c>
      <c r="C123" s="99"/>
      <c r="D123" s="100"/>
    </row>
    <row r="124" spans="1:17" ht="24" customHeight="1">
      <c r="A124" s="107" t="s">
        <v>22</v>
      </c>
      <c r="B124" s="108"/>
      <c r="C124" s="109"/>
      <c r="D124" s="110"/>
      <c r="E124" s="41"/>
      <c r="F124" s="41"/>
      <c r="G124" s="41"/>
      <c r="H124" s="41"/>
      <c r="I124" s="41"/>
      <c r="J124" s="41"/>
      <c r="K124" s="41"/>
      <c r="L124" s="41"/>
      <c r="M124" s="41"/>
      <c r="N124" s="41"/>
      <c r="O124" s="41"/>
      <c r="P124" s="41"/>
      <c r="Q124" s="41"/>
    </row>
    <row r="125" spans="1:17" ht="33" customHeight="1">
      <c r="A125" s="105" t="s">
        <v>33</v>
      </c>
      <c r="B125" s="120" t="s">
        <v>228</v>
      </c>
      <c r="C125" s="120"/>
      <c r="D125" s="111"/>
      <c r="E125" s="41"/>
      <c r="F125" s="41"/>
      <c r="G125" s="41"/>
      <c r="H125" s="41"/>
      <c r="I125" s="41"/>
      <c r="J125" s="41"/>
      <c r="K125" s="41"/>
      <c r="L125" s="41"/>
      <c r="M125" s="41"/>
      <c r="N125" s="41"/>
      <c r="O125" s="41"/>
      <c r="P125" s="41"/>
      <c r="Q125" s="41"/>
    </row>
    <row r="126" spans="1:17" s="41" customFormat="1" ht="24.75" customHeight="1">
      <c r="A126" s="96" t="s">
        <v>229</v>
      </c>
      <c r="B126" s="117" t="s">
        <v>230</v>
      </c>
      <c r="C126" s="119"/>
      <c r="D126" s="98"/>
    </row>
    <row r="127" spans="1:17" ht="19.5" customHeight="1">
      <c r="A127" s="96" t="s">
        <v>231</v>
      </c>
      <c r="B127" s="117" t="s">
        <v>232</v>
      </c>
      <c r="C127" s="119"/>
      <c r="D127" s="98"/>
      <c r="E127" s="41"/>
      <c r="F127" s="41"/>
      <c r="G127" s="41"/>
      <c r="H127" s="41"/>
      <c r="I127" s="41"/>
      <c r="J127" s="41"/>
      <c r="K127" s="41"/>
      <c r="L127" s="41"/>
      <c r="M127" s="41"/>
      <c r="N127" s="41"/>
      <c r="O127" s="41"/>
      <c r="P127" s="41"/>
      <c r="Q127" s="41"/>
    </row>
    <row r="128" spans="1:17" ht="19.5" customHeight="1">
      <c r="A128" s="96" t="s">
        <v>233</v>
      </c>
      <c r="B128" s="117" t="s">
        <v>234</v>
      </c>
      <c r="C128" s="119"/>
      <c r="D128" s="98"/>
      <c r="E128" s="41"/>
      <c r="F128" s="41"/>
      <c r="G128" s="41"/>
      <c r="H128" s="41"/>
      <c r="I128" s="41"/>
      <c r="J128" s="41"/>
      <c r="K128" s="41"/>
      <c r="L128" s="41"/>
      <c r="M128" s="41"/>
      <c r="N128" s="41"/>
      <c r="O128" s="41"/>
      <c r="P128" s="41"/>
      <c r="Q128" s="41"/>
    </row>
    <row r="129" spans="1:17" s="41" customFormat="1" ht="27.75" customHeight="1">
      <c r="A129" s="96" t="s">
        <v>235</v>
      </c>
      <c r="B129" s="117" t="s">
        <v>236</v>
      </c>
      <c r="C129" s="119"/>
      <c r="D129" s="98"/>
    </row>
    <row r="130" spans="1:17" s="41" customFormat="1" ht="17.25" customHeight="1">
      <c r="A130" s="96" t="s">
        <v>237</v>
      </c>
      <c r="B130" s="117" t="s">
        <v>238</v>
      </c>
      <c r="C130" s="119"/>
      <c r="D130" s="98"/>
    </row>
    <row r="131" spans="1:17" s="41" customFormat="1" ht="17.25" customHeight="1">
      <c r="A131" s="96" t="s">
        <v>239</v>
      </c>
      <c r="B131" s="117" t="s">
        <v>240</v>
      </c>
      <c r="C131" s="119"/>
      <c r="D131" s="98"/>
    </row>
    <row r="132" spans="1:17" s="41" customFormat="1" ht="17.25" customHeight="1">
      <c r="A132" s="96" t="s">
        <v>241</v>
      </c>
      <c r="B132" s="117" t="s">
        <v>242</v>
      </c>
      <c r="C132" s="99"/>
      <c r="D132" s="100"/>
    </row>
    <row r="133" spans="1:17" ht="24.75" customHeight="1">
      <c r="A133" s="107" t="s">
        <v>23</v>
      </c>
      <c r="B133" s="108"/>
      <c r="C133" s="109"/>
      <c r="D133" s="110"/>
      <c r="E133" s="41"/>
      <c r="F133" s="41"/>
      <c r="G133" s="41"/>
      <c r="H133" s="41"/>
      <c r="I133" s="41"/>
      <c r="J133" s="41"/>
      <c r="K133" s="41"/>
      <c r="L133" s="41"/>
      <c r="M133" s="41"/>
      <c r="N133" s="41"/>
      <c r="O133" s="41"/>
      <c r="P133" s="41"/>
      <c r="Q133" s="41"/>
    </row>
    <row r="134" spans="1:17" ht="30" customHeight="1">
      <c r="A134" s="105" t="s">
        <v>33</v>
      </c>
      <c r="B134" s="120" t="s">
        <v>243</v>
      </c>
      <c r="C134" s="120"/>
      <c r="D134" s="111"/>
      <c r="E134" s="41"/>
      <c r="F134" s="41"/>
      <c r="G134" s="41"/>
      <c r="H134" s="41"/>
      <c r="I134" s="41"/>
      <c r="J134" s="41"/>
      <c r="K134" s="41"/>
      <c r="L134" s="41"/>
      <c r="M134" s="41"/>
      <c r="N134" s="41"/>
      <c r="O134" s="41"/>
      <c r="P134" s="41"/>
      <c r="Q134" s="41"/>
    </row>
    <row r="135" spans="1:17" ht="19.5" customHeight="1">
      <c r="A135" s="96" t="s">
        <v>244</v>
      </c>
      <c r="B135" s="117" t="s">
        <v>245</v>
      </c>
      <c r="C135" s="119"/>
      <c r="D135" s="98"/>
      <c r="E135" s="41"/>
      <c r="F135" s="41"/>
      <c r="G135" s="41"/>
      <c r="H135" s="41"/>
      <c r="I135" s="41"/>
      <c r="J135" s="41"/>
      <c r="K135" s="41"/>
      <c r="L135" s="41"/>
      <c r="M135" s="41"/>
      <c r="N135" s="41"/>
      <c r="O135" s="41"/>
      <c r="P135" s="41"/>
      <c r="Q135" s="41"/>
    </row>
    <row r="136" spans="1:17" ht="19.5" customHeight="1">
      <c r="A136" s="96" t="s">
        <v>246</v>
      </c>
      <c r="B136" s="117" t="s">
        <v>247</v>
      </c>
      <c r="C136" s="119"/>
      <c r="D136" s="98"/>
      <c r="E136" s="41"/>
      <c r="F136" s="41"/>
      <c r="G136" s="41"/>
      <c r="H136" s="41"/>
      <c r="I136" s="41"/>
      <c r="J136" s="41"/>
      <c r="K136" s="41"/>
      <c r="L136" s="41"/>
      <c r="M136" s="41"/>
      <c r="N136" s="41"/>
      <c r="O136" s="41"/>
      <c r="P136" s="41"/>
      <c r="Q136" s="41"/>
    </row>
    <row r="137" spans="1:17" ht="19.5" customHeight="1">
      <c r="A137" s="96" t="s">
        <v>248</v>
      </c>
      <c r="B137" s="117" t="s">
        <v>249</v>
      </c>
      <c r="C137" s="119"/>
      <c r="D137" s="98"/>
      <c r="E137" s="41"/>
      <c r="F137" s="41"/>
      <c r="G137" s="41"/>
      <c r="H137" s="41"/>
      <c r="I137" s="41"/>
      <c r="J137" s="41"/>
      <c r="K137" s="41"/>
      <c r="L137" s="41"/>
      <c r="M137" s="41"/>
      <c r="N137" s="41"/>
      <c r="O137" s="41"/>
      <c r="P137" s="41"/>
      <c r="Q137" s="41"/>
    </row>
    <row r="138" spans="1:17" ht="19.5" customHeight="1">
      <c r="A138" s="96" t="s">
        <v>250</v>
      </c>
      <c r="B138" s="117" t="s">
        <v>251</v>
      </c>
      <c r="C138" s="119"/>
      <c r="D138" s="98"/>
      <c r="E138" s="41"/>
      <c r="F138" s="41"/>
      <c r="G138" s="41"/>
      <c r="H138" s="41"/>
      <c r="I138" s="41"/>
      <c r="J138" s="41"/>
      <c r="K138" s="41"/>
      <c r="L138" s="41"/>
      <c r="M138" s="41"/>
      <c r="N138" s="41"/>
      <c r="O138" s="41"/>
      <c r="P138" s="41"/>
      <c r="Q138" s="41"/>
    </row>
    <row r="139" spans="1:17" ht="19.5" customHeight="1">
      <c r="A139" s="96" t="s">
        <v>252</v>
      </c>
      <c r="B139" s="117" t="s">
        <v>253</v>
      </c>
      <c r="C139" s="119"/>
      <c r="D139" s="98"/>
      <c r="E139" s="41"/>
      <c r="F139" s="41"/>
      <c r="G139" s="41"/>
      <c r="H139" s="41"/>
      <c r="I139" s="41"/>
      <c r="J139" s="41"/>
      <c r="K139" s="41"/>
      <c r="L139" s="41"/>
      <c r="M139" s="41"/>
      <c r="N139" s="41"/>
      <c r="O139" s="41"/>
      <c r="P139" s="41"/>
      <c r="Q139" s="41"/>
    </row>
    <row r="140" spans="1:17" ht="19.5" customHeight="1">
      <c r="A140" s="96" t="s">
        <v>254</v>
      </c>
      <c r="B140" s="117" t="s">
        <v>255</v>
      </c>
      <c r="C140" s="99"/>
      <c r="D140" s="100"/>
      <c r="E140" s="41"/>
      <c r="F140" s="41"/>
      <c r="G140" s="41"/>
      <c r="H140" s="41"/>
      <c r="I140" s="41"/>
      <c r="J140" s="41"/>
      <c r="K140" s="41"/>
      <c r="L140" s="41"/>
      <c r="M140" s="41"/>
      <c r="N140" s="41"/>
      <c r="O140" s="41"/>
      <c r="P140" s="41"/>
      <c r="Q140" s="41"/>
    </row>
    <row r="141" spans="1:17" ht="23.25" customHeight="1">
      <c r="A141" s="107" t="s">
        <v>256</v>
      </c>
      <c r="B141" s="108"/>
      <c r="C141" s="109"/>
      <c r="D141" s="110"/>
      <c r="E141" s="41"/>
      <c r="F141" s="41"/>
      <c r="G141" s="41"/>
      <c r="H141" s="41"/>
      <c r="I141" s="41"/>
      <c r="J141" s="41"/>
      <c r="K141" s="41"/>
      <c r="L141" s="41"/>
      <c r="M141" s="41"/>
      <c r="N141" s="41"/>
      <c r="O141" s="41"/>
      <c r="P141" s="41"/>
      <c r="Q141" s="41"/>
    </row>
    <row r="142" spans="1:17" ht="43.5" customHeight="1">
      <c r="A142" s="105" t="s">
        <v>33</v>
      </c>
      <c r="B142" s="120" t="s">
        <v>257</v>
      </c>
      <c r="C142" s="120"/>
      <c r="D142" s="111"/>
      <c r="E142" s="41"/>
      <c r="F142" s="41"/>
      <c r="G142" s="41"/>
      <c r="H142" s="41"/>
      <c r="I142" s="41"/>
      <c r="J142" s="41"/>
      <c r="K142" s="41"/>
      <c r="L142" s="41"/>
      <c r="M142" s="41"/>
      <c r="N142" s="41"/>
      <c r="O142" s="41"/>
      <c r="P142" s="41"/>
      <c r="Q142" s="41"/>
    </row>
    <row r="143" spans="1:17" ht="27.75" customHeight="1">
      <c r="A143" s="96" t="s">
        <v>258</v>
      </c>
      <c r="B143" s="117" t="s">
        <v>259</v>
      </c>
      <c r="C143" s="119"/>
      <c r="D143" s="98"/>
      <c r="E143" s="41"/>
      <c r="F143" s="41"/>
      <c r="G143" s="41"/>
      <c r="H143" s="41"/>
      <c r="I143" s="41"/>
      <c r="J143" s="41"/>
      <c r="K143" s="41"/>
      <c r="L143" s="41"/>
      <c r="M143" s="41"/>
      <c r="N143" s="41"/>
      <c r="O143" s="41"/>
      <c r="P143" s="41"/>
      <c r="Q143" s="41"/>
    </row>
    <row r="144" spans="1:17" ht="27.75" customHeight="1">
      <c r="A144" s="96" t="s">
        <v>260</v>
      </c>
      <c r="B144" s="117" t="s">
        <v>261</v>
      </c>
      <c r="C144" s="119"/>
      <c r="D144" s="98"/>
      <c r="E144" s="41"/>
      <c r="F144" s="41"/>
      <c r="G144" s="41"/>
      <c r="H144" s="41"/>
      <c r="I144" s="41"/>
      <c r="J144" s="41"/>
      <c r="K144" s="41"/>
      <c r="L144" s="41"/>
      <c r="M144" s="41"/>
      <c r="N144" s="41"/>
      <c r="O144" s="41"/>
      <c r="P144" s="41"/>
      <c r="Q144" s="41"/>
    </row>
    <row r="145" spans="1:17" ht="20.25" customHeight="1">
      <c r="A145" s="96" t="s">
        <v>262</v>
      </c>
      <c r="B145" s="117" t="s">
        <v>263</v>
      </c>
      <c r="C145" s="119"/>
      <c r="D145" s="98"/>
      <c r="E145" s="41"/>
      <c r="F145" s="41"/>
      <c r="G145" s="41"/>
      <c r="H145" s="41"/>
      <c r="I145" s="41"/>
      <c r="J145" s="41"/>
      <c r="K145" s="41"/>
      <c r="L145" s="41"/>
      <c r="M145" s="41"/>
      <c r="N145" s="41"/>
      <c r="O145" s="41"/>
      <c r="P145" s="41"/>
      <c r="Q145" s="41"/>
    </row>
    <row r="146" spans="1:17" ht="21" customHeight="1">
      <c r="A146" s="96" t="s">
        <v>264</v>
      </c>
      <c r="B146" s="117" t="s">
        <v>265</v>
      </c>
      <c r="C146" s="119"/>
      <c r="D146" s="98"/>
      <c r="E146" s="41"/>
      <c r="F146" s="41"/>
      <c r="G146" s="41"/>
      <c r="H146" s="41"/>
      <c r="I146" s="41"/>
      <c r="J146" s="41"/>
      <c r="K146" s="41"/>
      <c r="L146" s="41"/>
      <c r="M146" s="41"/>
      <c r="N146" s="41"/>
      <c r="O146" s="41"/>
      <c r="P146" s="41"/>
      <c r="Q146" s="41"/>
    </row>
    <row r="147" spans="1:17" ht="27.75" customHeight="1">
      <c r="A147" s="96" t="s">
        <v>266</v>
      </c>
      <c r="B147" s="117" t="s">
        <v>267</v>
      </c>
      <c r="C147" s="119"/>
      <c r="D147" s="98"/>
      <c r="E147" s="41"/>
      <c r="F147" s="41"/>
      <c r="G147" s="41"/>
      <c r="H147" s="41"/>
      <c r="I147" s="41"/>
      <c r="J147" s="41"/>
      <c r="K147" s="41"/>
      <c r="L147" s="41"/>
      <c r="M147" s="41"/>
      <c r="N147" s="41"/>
      <c r="O147" s="41"/>
      <c r="P147" s="41"/>
      <c r="Q147" s="41"/>
    </row>
    <row r="148" spans="1:17" ht="23.25" customHeight="1">
      <c r="A148" s="96" t="s">
        <v>268</v>
      </c>
      <c r="B148" s="117" t="s">
        <v>269</v>
      </c>
      <c r="C148" s="119"/>
      <c r="D148" s="98"/>
      <c r="E148" s="41"/>
      <c r="F148" s="41"/>
      <c r="G148" s="41"/>
      <c r="H148" s="41"/>
      <c r="I148" s="41"/>
      <c r="J148" s="41"/>
      <c r="K148" s="41"/>
      <c r="L148" s="41"/>
      <c r="M148" s="41"/>
      <c r="N148" s="41"/>
      <c r="O148" s="41"/>
      <c r="P148" s="41"/>
      <c r="Q148" s="41"/>
    </row>
    <row r="149" spans="1:17" ht="27.75" customHeight="1">
      <c r="A149" s="96" t="s">
        <v>270</v>
      </c>
      <c r="B149" s="117" t="s">
        <v>271</v>
      </c>
      <c r="C149" s="119"/>
      <c r="D149" s="98"/>
      <c r="E149" s="41"/>
      <c r="F149" s="41"/>
      <c r="G149" s="41"/>
      <c r="H149" s="41"/>
      <c r="I149" s="41"/>
      <c r="J149" s="41"/>
      <c r="K149" s="41"/>
      <c r="L149" s="41"/>
      <c r="M149" s="41"/>
      <c r="N149" s="41"/>
      <c r="O149" s="41"/>
      <c r="P149" s="41"/>
      <c r="Q149" s="41"/>
    </row>
    <row r="150" spans="1:17" ht="18" customHeight="1">
      <c r="A150" s="96" t="s">
        <v>272</v>
      </c>
      <c r="B150" s="117" t="s">
        <v>273</v>
      </c>
      <c r="C150" s="119"/>
      <c r="D150" s="98"/>
      <c r="E150" s="41"/>
      <c r="F150" s="41"/>
      <c r="G150" s="41"/>
      <c r="H150" s="41"/>
      <c r="I150" s="41"/>
      <c r="J150" s="41"/>
      <c r="K150" s="41"/>
      <c r="L150" s="41"/>
      <c r="M150" s="41"/>
      <c r="N150" s="41"/>
      <c r="O150" s="41"/>
      <c r="P150" s="41"/>
      <c r="Q150" s="41"/>
    </row>
    <row r="151" spans="1:17" ht="21.75" customHeight="1">
      <c r="A151" s="107" t="s">
        <v>274</v>
      </c>
      <c r="B151" s="108"/>
      <c r="C151" s="109"/>
      <c r="D151" s="110"/>
      <c r="E151" s="41"/>
      <c r="F151" s="41"/>
      <c r="G151" s="41"/>
      <c r="H151" s="41"/>
      <c r="I151" s="41"/>
      <c r="J151" s="41"/>
      <c r="K151" s="41"/>
      <c r="L151" s="41"/>
      <c r="M151" s="41"/>
      <c r="N151" s="41"/>
      <c r="O151" s="41"/>
      <c r="P151" s="41"/>
      <c r="Q151" s="41"/>
    </row>
    <row r="152" spans="1:17" ht="42" customHeight="1">
      <c r="A152" s="105" t="s">
        <v>33</v>
      </c>
      <c r="B152" s="120" t="s">
        <v>275</v>
      </c>
      <c r="C152" s="120"/>
      <c r="D152" s="111"/>
      <c r="E152" s="41"/>
      <c r="F152" s="41"/>
      <c r="G152" s="41"/>
      <c r="H152" s="41"/>
      <c r="I152" s="41"/>
      <c r="J152" s="41"/>
      <c r="K152" s="41"/>
      <c r="L152" s="41"/>
      <c r="M152" s="41"/>
      <c r="N152" s="41"/>
      <c r="O152" s="41"/>
      <c r="P152" s="41"/>
      <c r="Q152" s="41"/>
    </row>
    <row r="153" spans="1:17" ht="27" customHeight="1">
      <c r="A153" s="96" t="s">
        <v>276</v>
      </c>
      <c r="B153" s="117" t="s">
        <v>277</v>
      </c>
      <c r="C153" s="119"/>
      <c r="D153" s="98"/>
      <c r="E153" s="41"/>
      <c r="F153" s="41"/>
      <c r="G153" s="41"/>
      <c r="H153" s="41"/>
      <c r="I153" s="41"/>
      <c r="J153" s="41"/>
      <c r="K153" s="41"/>
      <c r="L153" s="41"/>
      <c r="M153" s="41"/>
      <c r="N153" s="41"/>
      <c r="O153" s="41"/>
      <c r="P153" s="41"/>
      <c r="Q153" s="41"/>
    </row>
    <row r="154" spans="1:17" ht="20.25" customHeight="1">
      <c r="A154" s="96" t="s">
        <v>278</v>
      </c>
      <c r="B154" s="117" t="s">
        <v>279</v>
      </c>
      <c r="C154" s="119"/>
      <c r="D154" s="98"/>
      <c r="E154" s="41"/>
      <c r="F154" s="41"/>
      <c r="G154" s="41"/>
      <c r="H154" s="41"/>
      <c r="I154" s="41"/>
      <c r="J154" s="41"/>
      <c r="K154" s="41"/>
      <c r="L154" s="41"/>
      <c r="M154" s="41"/>
      <c r="N154" s="41"/>
      <c r="O154" s="41"/>
      <c r="P154" s="41"/>
      <c r="Q154" s="41"/>
    </row>
    <row r="155" spans="1:17" ht="20.25" customHeight="1">
      <c r="A155" s="96" t="s">
        <v>280</v>
      </c>
      <c r="B155" s="117" t="s">
        <v>281</v>
      </c>
      <c r="C155" s="119"/>
      <c r="D155" s="98"/>
      <c r="E155" s="41"/>
      <c r="F155" s="41"/>
      <c r="G155" s="41"/>
      <c r="H155" s="41"/>
      <c r="I155" s="41"/>
      <c r="J155" s="41"/>
      <c r="K155" s="41"/>
      <c r="L155" s="41"/>
      <c r="M155" s="41"/>
      <c r="N155" s="41"/>
      <c r="O155" s="41"/>
      <c r="P155" s="41"/>
      <c r="Q155" s="41"/>
    </row>
    <row r="156" spans="1:17" ht="20.25" customHeight="1">
      <c r="A156" s="96" t="s">
        <v>282</v>
      </c>
      <c r="B156" s="117" t="s">
        <v>283</v>
      </c>
      <c r="C156" s="119"/>
      <c r="D156" s="98"/>
      <c r="E156" s="41"/>
      <c r="F156" s="41"/>
      <c r="G156" s="41"/>
      <c r="H156" s="41"/>
      <c r="I156" s="41"/>
      <c r="J156" s="41"/>
      <c r="K156" s="41"/>
      <c r="L156" s="41"/>
      <c r="M156" s="41"/>
      <c r="N156" s="41"/>
      <c r="O156" s="41"/>
      <c r="P156" s="41"/>
      <c r="Q156" s="41"/>
    </row>
    <row r="157" spans="1:17" ht="20.25" customHeight="1">
      <c r="A157" s="96" t="s">
        <v>284</v>
      </c>
      <c r="B157" s="117" t="s">
        <v>285</v>
      </c>
      <c r="C157" s="119"/>
      <c r="D157" s="98"/>
      <c r="E157" s="41"/>
      <c r="F157" s="41"/>
      <c r="G157" s="41"/>
      <c r="H157" s="41"/>
      <c r="I157" s="41"/>
      <c r="J157" s="41"/>
      <c r="K157" s="41"/>
      <c r="L157" s="41"/>
      <c r="M157" s="41"/>
      <c r="N157" s="41"/>
      <c r="O157" s="41"/>
      <c r="P157" s="41"/>
      <c r="Q157" s="41"/>
    </row>
    <row r="158" spans="1:17" ht="20.25" customHeight="1">
      <c r="A158" s="96" t="s">
        <v>286</v>
      </c>
      <c r="B158" s="117" t="s">
        <v>287</v>
      </c>
      <c r="C158" s="119"/>
      <c r="D158" s="98"/>
      <c r="E158" s="41"/>
      <c r="F158" s="41"/>
      <c r="G158" s="41"/>
      <c r="H158" s="41"/>
      <c r="I158" s="41"/>
      <c r="J158" s="41"/>
      <c r="K158" s="41"/>
      <c r="L158" s="41"/>
      <c r="M158" s="41"/>
      <c r="N158" s="41"/>
      <c r="O158" s="41"/>
      <c r="P158" s="41"/>
      <c r="Q158" s="41"/>
    </row>
    <row r="159" spans="1:17" ht="20.25" customHeight="1">
      <c r="A159" s="96" t="s">
        <v>288</v>
      </c>
      <c r="B159" s="117" t="s">
        <v>289</v>
      </c>
      <c r="C159" s="119"/>
      <c r="D159" s="98"/>
      <c r="E159" s="41"/>
      <c r="F159" s="41"/>
      <c r="G159" s="41"/>
      <c r="H159" s="41"/>
      <c r="I159" s="41"/>
      <c r="J159" s="41"/>
      <c r="K159" s="41"/>
      <c r="L159" s="41"/>
      <c r="M159" s="41"/>
      <c r="N159" s="41"/>
      <c r="O159" s="41"/>
      <c r="P159" s="41"/>
      <c r="Q159" s="41"/>
    </row>
    <row r="160" spans="1:17" ht="20.25" customHeight="1">
      <c r="A160" s="96" t="s">
        <v>290</v>
      </c>
      <c r="B160" s="117" t="s">
        <v>291</v>
      </c>
      <c r="C160" s="119"/>
      <c r="D160" s="98"/>
      <c r="E160" s="41"/>
      <c r="F160" s="41"/>
      <c r="G160" s="41"/>
      <c r="H160" s="41"/>
      <c r="I160" s="41"/>
      <c r="J160" s="41"/>
      <c r="K160" s="41"/>
      <c r="L160" s="41"/>
      <c r="M160" s="41"/>
      <c r="N160" s="41"/>
      <c r="O160" s="41"/>
      <c r="P160" s="41"/>
      <c r="Q160" s="41"/>
    </row>
  </sheetData>
  <mergeCells count="23">
    <mergeCell ref="B134:C134"/>
    <mergeCell ref="B77:C77"/>
    <mergeCell ref="B88:C88"/>
    <mergeCell ref="B98:C98"/>
    <mergeCell ref="B105:C105"/>
    <mergeCell ref="B114:C114"/>
    <mergeCell ref="B125:C125"/>
    <mergeCell ref="B142:C142"/>
    <mergeCell ref="B152:C152"/>
    <mergeCell ref="B21:C21"/>
    <mergeCell ref="A1:D1"/>
    <mergeCell ref="A4:B4"/>
    <mergeCell ref="A2:D2"/>
    <mergeCell ref="A5:B5"/>
    <mergeCell ref="A6:B6"/>
    <mergeCell ref="A7:B7"/>
    <mergeCell ref="A3:D3"/>
    <mergeCell ref="B10:C10"/>
    <mergeCell ref="B30:C30"/>
    <mergeCell ref="B40:C40"/>
    <mergeCell ref="B50:C50"/>
    <mergeCell ref="B59:C59"/>
    <mergeCell ref="B69:C69"/>
  </mergeCells>
  <conditionalFormatting sqref="B1">
    <cfRule type="duplicateValues" dxfId="0" priority="1"/>
  </conditionalFormatting>
  <dataValidations count="1">
    <dataValidation type="list" allowBlank="1" showInputMessage="1" showErrorMessage="1" sqref="C11:C19 C22:C28 C31:C38 C41:C48 C51:C57 C60:C67 C70:C75 C78:C86 C89:C96 C99:C103 C115:C123 C126:C132 C135:C140 C143:C150 C153:C160 C106:C112" xr:uid="{D9FA4201-8806-474F-A651-11267D91622A}">
      <formula1>$A$5:$A$7</formula1>
    </dataValidation>
  </dataValidations>
  <printOptions horizontalCentered="1"/>
  <pageMargins left="0.7" right="0.7" top="1" bottom="0.5" header="0.3" footer="0.2"/>
  <pageSetup scale="57" fitToHeight="0" orientation="landscape" horizontalDpi="4294967293" r:id="rId1"/>
  <headerFooter>
    <oddHeader>&amp;C&amp;"Arial,Bold"&amp;14Central Texas Regional Mobility Authority (CTRMA)
&amp;"Arial,Regular"Request for Information (RFI) Workbook</oddHeader>
    <oddFooter>&amp;L&amp;"Arial,Regular"&amp;10BerryDunn&amp;R&amp;"Arial,Regular"&amp;10March 24, 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C2F2E-2713-46CA-8940-F9D86180A4CC}">
  <sheetPr>
    <pageSetUpPr fitToPage="1"/>
  </sheetPr>
  <dimension ref="A1:H70"/>
  <sheetViews>
    <sheetView zoomScaleNormal="100" workbookViewId="0">
      <selection activeCell="C49" sqref="C49:E49"/>
    </sheetView>
  </sheetViews>
  <sheetFormatPr defaultRowHeight="14.45"/>
  <cols>
    <col min="1" max="1" width="38.85546875" customWidth="1"/>
    <col min="2" max="5" width="25.5703125" customWidth="1"/>
    <col min="6" max="6" width="9.140625" bestFit="1" customWidth="1"/>
    <col min="7" max="7" width="8.85546875" customWidth="1"/>
    <col min="8" max="8" width="8.85546875" hidden="1" customWidth="1"/>
    <col min="9" max="12" width="8.85546875" customWidth="1"/>
  </cols>
  <sheetData>
    <row r="1" spans="1:5" ht="23.1">
      <c r="A1" s="183" t="s">
        <v>292</v>
      </c>
      <c r="B1" s="184"/>
      <c r="C1" s="184"/>
      <c r="D1" s="184"/>
      <c r="E1" s="185"/>
    </row>
    <row r="2" spans="1:5" ht="27.75" customHeight="1">
      <c r="A2" s="186" t="s">
        <v>293</v>
      </c>
      <c r="B2" s="187"/>
      <c r="C2" s="187"/>
      <c r="D2" s="187"/>
      <c r="E2" s="188"/>
    </row>
    <row r="3" spans="1:5">
      <c r="A3" s="189" t="s">
        <v>294</v>
      </c>
      <c r="B3" s="190"/>
      <c r="C3" s="190"/>
      <c r="D3" s="190"/>
      <c r="E3" s="191"/>
    </row>
    <row r="4" spans="1:5" ht="33.75" customHeight="1">
      <c r="A4" s="147" t="s">
        <v>295</v>
      </c>
      <c r="B4" s="148"/>
      <c r="C4" s="148"/>
      <c r="D4" s="148"/>
      <c r="E4" s="149"/>
    </row>
    <row r="5" spans="1:5">
      <c r="A5" s="28" t="s">
        <v>296</v>
      </c>
      <c r="B5" s="192" t="s">
        <v>297</v>
      </c>
      <c r="C5" s="193"/>
      <c r="D5" s="193"/>
      <c r="E5" s="194"/>
    </row>
    <row r="6" spans="1:5" ht="15" customHeight="1">
      <c r="A6" s="27" t="s">
        <v>298</v>
      </c>
      <c r="B6" s="141" t="s">
        <v>299</v>
      </c>
      <c r="C6" s="142"/>
      <c r="D6" s="142"/>
      <c r="E6" s="143"/>
    </row>
    <row r="7" spans="1:5" ht="15" customHeight="1">
      <c r="A7" s="27" t="s">
        <v>300</v>
      </c>
      <c r="B7" s="141" t="s">
        <v>301</v>
      </c>
      <c r="C7" s="142"/>
      <c r="D7" s="142"/>
      <c r="E7" s="143"/>
    </row>
    <row r="8" spans="1:5" ht="15" customHeight="1">
      <c r="A8" s="27" t="s">
        <v>302</v>
      </c>
      <c r="B8" s="141" t="s">
        <v>303</v>
      </c>
      <c r="C8" s="142"/>
      <c r="D8" s="142"/>
      <c r="E8" s="143"/>
    </row>
    <row r="9" spans="1:5" ht="15" customHeight="1">
      <c r="A9" s="27" t="s">
        <v>304</v>
      </c>
      <c r="B9" s="141" t="s">
        <v>305</v>
      </c>
      <c r="C9" s="142"/>
      <c r="D9" s="142"/>
      <c r="E9" s="143"/>
    </row>
    <row r="10" spans="1:5" ht="15" customHeight="1">
      <c r="A10" s="27" t="s">
        <v>306</v>
      </c>
      <c r="B10" s="141" t="s">
        <v>307</v>
      </c>
      <c r="C10" s="142"/>
      <c r="D10" s="142"/>
      <c r="E10" s="143"/>
    </row>
    <row r="11" spans="1:5" ht="15" customHeight="1">
      <c r="A11" s="27" t="s">
        <v>308</v>
      </c>
      <c r="B11" s="141" t="s">
        <v>309</v>
      </c>
      <c r="C11" s="142"/>
      <c r="D11" s="142"/>
      <c r="E11" s="143"/>
    </row>
    <row r="12" spans="1:5">
      <c r="A12" s="26" t="s">
        <v>310</v>
      </c>
      <c r="B12" s="25" t="s">
        <v>311</v>
      </c>
      <c r="C12" s="25" t="s">
        <v>312</v>
      </c>
      <c r="D12" s="192" t="s">
        <v>313</v>
      </c>
      <c r="E12" s="194"/>
    </row>
    <row r="13" spans="1:5" ht="15" customHeight="1">
      <c r="A13" s="45" t="s">
        <v>314</v>
      </c>
      <c r="B13" s="24"/>
      <c r="C13" s="24"/>
      <c r="D13" s="141"/>
      <c r="E13" s="143"/>
    </row>
    <row r="14" spans="1:5" ht="15" customHeight="1">
      <c r="A14" s="45" t="s">
        <v>315</v>
      </c>
      <c r="B14" s="24"/>
      <c r="C14" s="24"/>
      <c r="D14" s="141"/>
      <c r="E14" s="143"/>
    </row>
    <row r="15" spans="1:5">
      <c r="A15" s="45" t="s">
        <v>316</v>
      </c>
      <c r="B15" s="24"/>
      <c r="C15" s="24"/>
      <c r="D15" s="141"/>
      <c r="E15" s="143"/>
    </row>
    <row r="16" spans="1:5">
      <c r="A16" s="45" t="s">
        <v>317</v>
      </c>
      <c r="B16" s="24"/>
      <c r="C16" s="24"/>
      <c r="D16" s="141"/>
      <c r="E16" s="143"/>
    </row>
    <row r="17" spans="1:5">
      <c r="A17" s="45" t="s">
        <v>318</v>
      </c>
      <c r="B17" s="24"/>
      <c r="C17" s="24"/>
      <c r="D17" s="141"/>
      <c r="E17" s="143"/>
    </row>
    <row r="18" spans="1:5">
      <c r="A18" s="45" t="s">
        <v>319</v>
      </c>
      <c r="B18" s="24"/>
      <c r="C18" s="24"/>
      <c r="D18" s="141"/>
      <c r="E18" s="143"/>
    </row>
    <row r="19" spans="1:5">
      <c r="A19" s="45" t="s">
        <v>320</v>
      </c>
      <c r="B19" s="24"/>
      <c r="C19" s="24"/>
      <c r="D19" s="141"/>
      <c r="E19" s="143"/>
    </row>
    <row r="20" spans="1:5">
      <c r="A20" s="45" t="s">
        <v>321</v>
      </c>
      <c r="B20" s="24"/>
      <c r="C20" s="24"/>
      <c r="D20" s="141"/>
      <c r="E20" s="143"/>
    </row>
    <row r="21" spans="1:5">
      <c r="A21" s="45" t="s">
        <v>322</v>
      </c>
      <c r="B21" s="24"/>
      <c r="C21" s="24"/>
      <c r="D21" s="141"/>
      <c r="E21" s="143"/>
    </row>
    <row r="22" spans="1:5">
      <c r="A22" s="45" t="s">
        <v>323</v>
      </c>
      <c r="B22" s="24"/>
      <c r="C22" s="24"/>
      <c r="D22" s="141"/>
      <c r="E22" s="143"/>
    </row>
    <row r="23" spans="1:5">
      <c r="A23" s="45" t="s">
        <v>324</v>
      </c>
      <c r="B23" s="24"/>
      <c r="C23" s="24"/>
      <c r="D23" s="141"/>
      <c r="E23" s="143"/>
    </row>
    <row r="24" spans="1:5">
      <c r="A24" s="45" t="s">
        <v>325</v>
      </c>
      <c r="B24" s="24"/>
      <c r="C24" s="24"/>
      <c r="D24" s="141"/>
      <c r="E24" s="143"/>
    </row>
    <row r="25" spans="1:5">
      <c r="A25" s="45" t="s">
        <v>326</v>
      </c>
      <c r="B25" s="24"/>
      <c r="C25" s="24"/>
      <c r="D25" s="141"/>
      <c r="E25" s="143"/>
    </row>
    <row r="26" spans="1:5">
      <c r="A26" s="45" t="s">
        <v>327</v>
      </c>
      <c r="B26" s="24"/>
      <c r="C26" s="24"/>
      <c r="D26" s="141"/>
      <c r="E26" s="143"/>
    </row>
    <row r="27" spans="1:5" ht="24.95">
      <c r="A27" s="45" t="s">
        <v>328</v>
      </c>
      <c r="B27" s="24"/>
      <c r="C27" s="24"/>
      <c r="D27" s="141"/>
      <c r="E27" s="143"/>
    </row>
    <row r="28" spans="1:5" ht="15" thickBot="1">
      <c r="A28" s="45" t="s">
        <v>329</v>
      </c>
      <c r="B28" s="24"/>
      <c r="C28" s="24"/>
      <c r="D28" s="141"/>
      <c r="E28" s="143"/>
    </row>
    <row r="29" spans="1:5" ht="15" thickBot="1">
      <c r="A29" s="144" t="s">
        <v>330</v>
      </c>
      <c r="B29" s="145"/>
      <c r="C29" s="145"/>
      <c r="D29" s="145"/>
      <c r="E29" s="146"/>
    </row>
    <row r="30" spans="1:5" ht="38.1" thickBot="1">
      <c r="A30" s="45" t="s">
        <v>331</v>
      </c>
      <c r="B30" s="141"/>
      <c r="C30" s="142"/>
      <c r="D30" s="142"/>
      <c r="E30" s="143"/>
    </row>
    <row r="31" spans="1:5" ht="78" customHeight="1">
      <c r="A31" s="45" t="s">
        <v>332</v>
      </c>
      <c r="B31" s="141"/>
      <c r="C31" s="142"/>
      <c r="D31" s="142"/>
      <c r="E31" s="143"/>
    </row>
    <row r="32" spans="1:5" ht="99.95">
      <c r="A32" s="46" t="s">
        <v>333</v>
      </c>
      <c r="B32" s="141"/>
      <c r="C32" s="142"/>
      <c r="D32" s="142"/>
      <c r="E32" s="143"/>
    </row>
    <row r="33" spans="1:8">
      <c r="A33" s="144" t="s">
        <v>334</v>
      </c>
      <c r="B33" s="145"/>
      <c r="C33" s="145"/>
      <c r="D33" s="145"/>
      <c r="E33" s="146"/>
    </row>
    <row r="34" spans="1:8" ht="15" customHeight="1">
      <c r="A34" s="147" t="s">
        <v>335</v>
      </c>
      <c r="B34" s="148"/>
      <c r="C34" s="148"/>
      <c r="D34" s="148"/>
      <c r="E34" s="149"/>
    </row>
    <row r="35" spans="1:8" ht="15" thickBot="1">
      <c r="A35" s="23"/>
      <c r="B35" s="22" t="s">
        <v>336</v>
      </c>
      <c r="C35" s="180" t="s">
        <v>313</v>
      </c>
      <c r="D35" s="181"/>
      <c r="E35" s="182"/>
    </row>
    <row r="36" spans="1:8" ht="15" customHeight="1" thickBot="1">
      <c r="A36" s="45" t="s">
        <v>337</v>
      </c>
      <c r="B36" s="21"/>
      <c r="C36" s="141"/>
      <c r="D36" s="142"/>
      <c r="E36" s="143"/>
      <c r="H36" s="34" t="s">
        <v>338</v>
      </c>
    </row>
    <row r="37" spans="1:8" ht="15" thickBot="1">
      <c r="A37" s="144" t="s">
        <v>339</v>
      </c>
      <c r="B37" s="145"/>
      <c r="C37" s="145"/>
      <c r="D37" s="145"/>
      <c r="E37" s="146"/>
      <c r="H37" s="34" t="s">
        <v>340</v>
      </c>
    </row>
    <row r="38" spans="1:8" ht="40.5" customHeight="1">
      <c r="A38" s="165" t="s">
        <v>341</v>
      </c>
      <c r="B38" s="166"/>
      <c r="C38" s="166"/>
      <c r="D38" s="166"/>
      <c r="E38" s="167"/>
      <c r="H38" s="34" t="s">
        <v>342</v>
      </c>
    </row>
    <row r="39" spans="1:8" ht="10.5" customHeight="1">
      <c r="A39" s="168"/>
      <c r="B39" s="169"/>
      <c r="C39" s="169"/>
      <c r="D39" s="169"/>
      <c r="E39" s="170"/>
    </row>
    <row r="40" spans="1:8" ht="30" customHeight="1">
      <c r="A40" s="171" t="s">
        <v>343</v>
      </c>
      <c r="B40" s="169"/>
      <c r="C40" s="172"/>
      <c r="D40" s="172"/>
      <c r="E40" s="173"/>
    </row>
    <row r="41" spans="1:8" ht="15" customHeight="1">
      <c r="A41" s="20" t="s">
        <v>344</v>
      </c>
      <c r="B41" s="174" t="s">
        <v>345</v>
      </c>
      <c r="C41" s="176" t="s">
        <v>313</v>
      </c>
      <c r="D41" s="176"/>
      <c r="E41" s="177"/>
    </row>
    <row r="42" spans="1:8" ht="27.75" customHeight="1">
      <c r="A42" s="19" t="s">
        <v>346</v>
      </c>
      <c r="B42" s="175"/>
      <c r="C42" s="178"/>
      <c r="D42" s="178"/>
      <c r="E42" s="179"/>
    </row>
    <row r="43" spans="1:8">
      <c r="A43" s="13" t="s">
        <v>347</v>
      </c>
      <c r="B43" s="17"/>
      <c r="C43" s="141"/>
      <c r="D43" s="142"/>
      <c r="E43" s="143"/>
    </row>
    <row r="44" spans="1:8">
      <c r="A44" s="13" t="s">
        <v>348</v>
      </c>
      <c r="B44" s="17"/>
      <c r="C44" s="141"/>
      <c r="D44" s="142"/>
      <c r="E44" s="143"/>
    </row>
    <row r="45" spans="1:8">
      <c r="A45" s="13" t="s">
        <v>349</v>
      </c>
      <c r="B45" s="17"/>
      <c r="C45" s="141"/>
      <c r="D45" s="142"/>
      <c r="E45" s="143"/>
    </row>
    <row r="46" spans="1:8">
      <c r="A46" s="13" t="s">
        <v>350</v>
      </c>
      <c r="B46" s="18"/>
      <c r="C46" s="141"/>
      <c r="D46" s="142"/>
      <c r="E46" s="143"/>
    </row>
    <row r="47" spans="1:8">
      <c r="A47" s="13" t="s">
        <v>351</v>
      </c>
      <c r="B47" s="17"/>
      <c r="C47" s="141"/>
      <c r="D47" s="142"/>
      <c r="E47" s="143"/>
    </row>
    <row r="48" spans="1:8">
      <c r="A48" s="13" t="s">
        <v>352</v>
      </c>
      <c r="B48" s="17"/>
      <c r="C48" s="141"/>
      <c r="D48" s="142"/>
      <c r="E48" s="143"/>
    </row>
    <row r="49" spans="1:5">
      <c r="A49" s="13" t="s">
        <v>353</v>
      </c>
      <c r="B49" s="17"/>
      <c r="C49" s="141"/>
      <c r="D49" s="142"/>
      <c r="E49" s="143"/>
    </row>
    <row r="50" spans="1:5">
      <c r="A50" s="13" t="s">
        <v>354</v>
      </c>
      <c r="B50" s="17"/>
      <c r="C50" s="141"/>
      <c r="D50" s="142"/>
      <c r="E50" s="143"/>
    </row>
    <row r="51" spans="1:5">
      <c r="A51" s="13" t="s">
        <v>355</v>
      </c>
      <c r="B51" s="17"/>
      <c r="C51" s="141"/>
      <c r="D51" s="142"/>
      <c r="E51" s="143"/>
    </row>
    <row r="52" spans="1:5">
      <c r="A52" s="13" t="s">
        <v>356</v>
      </c>
      <c r="B52" s="17"/>
      <c r="C52" s="141"/>
      <c r="D52" s="142"/>
      <c r="E52" s="143"/>
    </row>
    <row r="53" spans="1:5">
      <c r="A53" s="13" t="s">
        <v>357</v>
      </c>
      <c r="B53" s="17"/>
      <c r="C53" s="141"/>
      <c r="D53" s="142"/>
      <c r="E53" s="143"/>
    </row>
    <row r="54" spans="1:5">
      <c r="A54" s="13" t="s">
        <v>358</v>
      </c>
      <c r="B54" s="17"/>
      <c r="C54" s="141"/>
      <c r="D54" s="142"/>
      <c r="E54" s="143"/>
    </row>
    <row r="55" spans="1:5">
      <c r="A55" s="144" t="s">
        <v>359</v>
      </c>
      <c r="B55" s="145"/>
      <c r="C55" s="145"/>
      <c r="D55" s="145"/>
      <c r="E55" s="146"/>
    </row>
    <row r="56" spans="1:5" ht="38.25" customHeight="1">
      <c r="A56" s="147" t="s">
        <v>360</v>
      </c>
      <c r="B56" s="148"/>
      <c r="C56" s="148"/>
      <c r="D56" s="148"/>
      <c r="E56" s="149"/>
    </row>
    <row r="57" spans="1:5">
      <c r="A57" s="16"/>
      <c r="B57" s="15" t="s">
        <v>361</v>
      </c>
      <c r="C57" s="58" t="s">
        <v>362</v>
      </c>
      <c r="D57" s="150" t="s">
        <v>313</v>
      </c>
      <c r="E57" s="151"/>
    </row>
    <row r="58" spans="1:5" ht="32.25" customHeight="1">
      <c r="A58" s="13" t="s">
        <v>363</v>
      </c>
      <c r="B58" s="6"/>
      <c r="C58" s="14"/>
      <c r="D58" s="141"/>
      <c r="E58" s="143"/>
    </row>
    <row r="59" spans="1:5" ht="48" customHeight="1">
      <c r="A59" s="13" t="s">
        <v>364</v>
      </c>
      <c r="B59" s="12"/>
      <c r="C59" s="12"/>
      <c r="D59" s="141"/>
      <c r="E59" s="143"/>
    </row>
    <row r="60" spans="1:5">
      <c r="A60" s="162" t="s">
        <v>365</v>
      </c>
      <c r="B60" s="163"/>
      <c r="C60" s="163"/>
      <c r="D60" s="163"/>
      <c r="E60" s="164"/>
    </row>
    <row r="61" spans="1:5" ht="85.5" customHeight="1">
      <c r="A61" s="160" t="s">
        <v>366</v>
      </c>
      <c r="B61" s="160"/>
      <c r="C61" s="161"/>
      <c r="D61" s="161"/>
      <c r="E61" s="161"/>
    </row>
    <row r="62" spans="1:5" ht="90" customHeight="1">
      <c r="A62" s="160" t="s">
        <v>367</v>
      </c>
      <c r="B62" s="160"/>
      <c r="C62" s="161"/>
      <c r="D62" s="161"/>
      <c r="E62" s="161"/>
    </row>
    <row r="63" spans="1:5">
      <c r="A63" s="155" t="s">
        <v>368</v>
      </c>
      <c r="B63" s="156"/>
      <c r="C63" s="156"/>
      <c r="D63" s="156"/>
      <c r="E63" s="157"/>
    </row>
    <row r="64" spans="1:5" ht="51" customHeight="1">
      <c r="A64" s="147" t="s">
        <v>369</v>
      </c>
      <c r="B64" s="148"/>
      <c r="C64" s="148"/>
      <c r="D64" s="148"/>
      <c r="E64" s="149"/>
    </row>
    <row r="65" spans="1:5" ht="26.1">
      <c r="A65" s="8" t="s">
        <v>370</v>
      </c>
      <c r="B65" s="11" t="s">
        <v>371</v>
      </c>
      <c r="C65" s="11" t="s">
        <v>372</v>
      </c>
      <c r="D65" s="10" t="s">
        <v>373</v>
      </c>
      <c r="E65" s="9" t="s">
        <v>313</v>
      </c>
    </row>
    <row r="66" spans="1:5">
      <c r="A66" s="8" t="s">
        <v>374</v>
      </c>
      <c r="B66" s="7"/>
      <c r="C66" s="6"/>
      <c r="D66" s="6"/>
      <c r="E66" s="5"/>
    </row>
    <row r="67" spans="1:5">
      <c r="A67" s="8" t="s">
        <v>375</v>
      </c>
      <c r="B67" s="7"/>
      <c r="C67" s="6"/>
      <c r="D67" s="6"/>
      <c r="E67" s="5"/>
    </row>
    <row r="68" spans="1:5">
      <c r="A68" s="8" t="s">
        <v>376</v>
      </c>
      <c r="B68" s="7"/>
      <c r="C68" s="6"/>
      <c r="D68" s="6"/>
      <c r="E68" s="5"/>
    </row>
    <row r="69" spans="1:5">
      <c r="A69" s="158" t="s">
        <v>377</v>
      </c>
      <c r="B69" s="159"/>
      <c r="C69" s="4"/>
      <c r="D69" s="4"/>
      <c r="E69" s="3"/>
    </row>
    <row r="70" spans="1:5" ht="58.5" customHeight="1">
      <c r="A70" s="2" t="s">
        <v>378</v>
      </c>
      <c r="B70" s="152"/>
      <c r="C70" s="153"/>
      <c r="D70" s="153"/>
      <c r="E70" s="154"/>
    </row>
  </sheetData>
  <mergeCells count="68">
    <mergeCell ref="D15:E15"/>
    <mergeCell ref="D16:E16"/>
    <mergeCell ref="D17:E17"/>
    <mergeCell ref="D18:E18"/>
    <mergeCell ref="D19:E19"/>
    <mergeCell ref="B10:E10"/>
    <mergeCell ref="B11:E11"/>
    <mergeCell ref="D12:E12"/>
    <mergeCell ref="D13:E13"/>
    <mergeCell ref="D14:E14"/>
    <mergeCell ref="A1:E1"/>
    <mergeCell ref="A2:E2"/>
    <mergeCell ref="B7:E7"/>
    <mergeCell ref="B8:E8"/>
    <mergeCell ref="B9:E9"/>
    <mergeCell ref="A3:E3"/>
    <mergeCell ref="A4:E4"/>
    <mergeCell ref="B5:E5"/>
    <mergeCell ref="B6:E6"/>
    <mergeCell ref="D20:E20"/>
    <mergeCell ref="D21:E21"/>
    <mergeCell ref="D23:E23"/>
    <mergeCell ref="D24:E24"/>
    <mergeCell ref="D25:E25"/>
    <mergeCell ref="D22:E22"/>
    <mergeCell ref="D26:E26"/>
    <mergeCell ref="D27:E27"/>
    <mergeCell ref="D28:E28"/>
    <mergeCell ref="A29:E29"/>
    <mergeCell ref="B30:E30"/>
    <mergeCell ref="B31:E31"/>
    <mergeCell ref="A33:E33"/>
    <mergeCell ref="A34:E34"/>
    <mergeCell ref="C35:E35"/>
    <mergeCell ref="C36:E36"/>
    <mergeCell ref="B32:E32"/>
    <mergeCell ref="A37:E37"/>
    <mergeCell ref="C45:E45"/>
    <mergeCell ref="C46:E46"/>
    <mergeCell ref="C47:E47"/>
    <mergeCell ref="A38:E38"/>
    <mergeCell ref="A39:E39"/>
    <mergeCell ref="A40:E40"/>
    <mergeCell ref="B41:B42"/>
    <mergeCell ref="C41:E42"/>
    <mergeCell ref="C44:E44"/>
    <mergeCell ref="C43:E43"/>
    <mergeCell ref="B70:E70"/>
    <mergeCell ref="D58:E58"/>
    <mergeCell ref="D59:E59"/>
    <mergeCell ref="A63:E63"/>
    <mergeCell ref="A64:E64"/>
    <mergeCell ref="A69:B69"/>
    <mergeCell ref="A61:B61"/>
    <mergeCell ref="C61:E61"/>
    <mergeCell ref="A60:E60"/>
    <mergeCell ref="A62:B62"/>
    <mergeCell ref="C62:E62"/>
    <mergeCell ref="C53:E53"/>
    <mergeCell ref="C54:E54"/>
    <mergeCell ref="A55:E55"/>
    <mergeCell ref="A56:E56"/>
    <mergeCell ref="D57:E57"/>
    <mergeCell ref="C48:E48"/>
    <mergeCell ref="C49:E49"/>
    <mergeCell ref="C50:E50"/>
    <mergeCell ref="C51:E51"/>
    <mergeCell ref="C52:E52"/>
  </mergeCells>
  <dataValidations count="2">
    <dataValidation type="list" allowBlank="1" showInputMessage="1" showErrorMessage="1" sqref="B36" xr:uid="{A7B55113-E1AF-4426-A758-665A57C0AFE5}">
      <formula1>$H$36:$H$38</formula1>
    </dataValidation>
    <dataValidation type="list" allowBlank="1" showInputMessage="1" showErrorMessage="1" sqref="B13:B28 C13:C28" xr:uid="{7CD113DD-00B2-4C0E-AA6E-6B7D224E0315}">
      <formula1>$A$6:$A$11</formula1>
    </dataValidation>
  </dataValidations>
  <printOptions horizontalCentered="1"/>
  <pageMargins left="0.7" right="0.7" top="1" bottom="0.5" header="0.3" footer="0.2"/>
  <pageSetup scale="86" fitToHeight="0" orientation="landscape" r:id="rId1"/>
  <headerFooter>
    <oddHeader>&amp;C&amp;"Arial,Bold"&amp;14Central Texas Regional Mobility Authority (CTRMA)
&amp;"Arial,Regular"Request for Information (RFI) Workbook</oddHeader>
    <oddFooter>&amp;L&amp;"Arial,Regular"&amp;10BerryDunn&amp;R&amp;"Arial,Regular"&amp;10March 24, 2026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6237B-993D-49A0-A231-0F111183BEAE}">
  <sheetPr>
    <pageSetUpPr fitToPage="1"/>
  </sheetPr>
  <dimension ref="A1:H60"/>
  <sheetViews>
    <sheetView tabSelected="1" zoomScaleNormal="100" workbookViewId="0">
      <selection activeCell="E2" sqref="E2"/>
    </sheetView>
  </sheetViews>
  <sheetFormatPr defaultColWidth="8.5703125" defaultRowHeight="14.1"/>
  <cols>
    <col min="1" max="1" width="45.5703125" style="1" customWidth="1"/>
    <col min="2" max="4" width="33.5703125" style="1" customWidth="1"/>
    <col min="5" max="6" width="9.140625" style="1" customWidth="1"/>
    <col min="7" max="9" width="9.140625" style="1"/>
    <col min="10" max="16384" width="8.5703125" style="1"/>
  </cols>
  <sheetData>
    <row r="1" spans="1:4" ht="23.1">
      <c r="A1" s="198" t="s">
        <v>379</v>
      </c>
      <c r="B1" s="199"/>
      <c r="C1" s="199"/>
      <c r="D1" s="200"/>
    </row>
    <row r="2" spans="1:4" ht="56.25" customHeight="1">
      <c r="A2" s="253" t="s">
        <v>380</v>
      </c>
      <c r="B2" s="201"/>
      <c r="C2" s="201"/>
      <c r="D2" s="202"/>
    </row>
    <row r="3" spans="1:4" ht="34.5" customHeight="1">
      <c r="A3" s="203" t="s">
        <v>381</v>
      </c>
      <c r="B3" s="204"/>
      <c r="C3" s="204"/>
      <c r="D3" s="205"/>
    </row>
    <row r="4" spans="1:4" ht="43.5" customHeight="1">
      <c r="A4" s="206" t="s">
        <v>382</v>
      </c>
      <c r="B4" s="207"/>
      <c r="C4" s="207"/>
      <c r="D4" s="208"/>
    </row>
    <row r="5" spans="1:4" ht="15.6">
      <c r="A5" s="196" t="s">
        <v>383</v>
      </c>
      <c r="B5" s="196"/>
      <c r="C5" s="196"/>
      <c r="D5" s="197"/>
    </row>
    <row r="6" spans="1:4">
      <c r="A6" s="36"/>
      <c r="B6" s="32" t="s">
        <v>384</v>
      </c>
      <c r="C6" s="32" t="s">
        <v>385</v>
      </c>
      <c r="D6" s="32" t="s">
        <v>9</v>
      </c>
    </row>
    <row r="7" spans="1:4">
      <c r="A7" s="50" t="s">
        <v>386</v>
      </c>
      <c r="B7" s="30"/>
      <c r="C7" s="30"/>
      <c r="D7" s="30"/>
    </row>
    <row r="8" spans="1:4">
      <c r="A8" s="51" t="s">
        <v>387</v>
      </c>
      <c r="B8" s="30"/>
      <c r="C8" s="30"/>
      <c r="D8" s="30"/>
    </row>
    <row r="9" spans="1:4">
      <c r="A9" s="52" t="s">
        <v>388</v>
      </c>
      <c r="B9" s="30"/>
      <c r="C9" s="30"/>
      <c r="D9" s="30"/>
    </row>
    <row r="10" spans="1:4">
      <c r="A10" s="52" t="s">
        <v>389</v>
      </c>
      <c r="B10" s="30"/>
      <c r="C10" s="30"/>
      <c r="D10" s="30"/>
    </row>
    <row r="11" spans="1:4">
      <c r="A11" s="52" t="s">
        <v>390</v>
      </c>
      <c r="B11" s="30"/>
      <c r="C11" s="30"/>
      <c r="D11" s="30"/>
    </row>
    <row r="12" spans="1:4" ht="27" customHeight="1">
      <c r="A12" s="52" t="s">
        <v>391</v>
      </c>
      <c r="B12" s="30"/>
      <c r="C12" s="30"/>
      <c r="D12" s="30"/>
    </row>
    <row r="13" spans="1:4">
      <c r="A13" s="52" t="s">
        <v>392</v>
      </c>
      <c r="B13" s="30"/>
      <c r="C13" s="30"/>
      <c r="D13" s="30"/>
    </row>
    <row r="14" spans="1:4">
      <c r="A14" s="52" t="s">
        <v>393</v>
      </c>
      <c r="B14" s="30"/>
      <c r="C14" s="30"/>
      <c r="D14" s="30"/>
    </row>
    <row r="15" spans="1:4">
      <c r="A15" s="52" t="s">
        <v>394</v>
      </c>
      <c r="B15" s="30"/>
      <c r="C15" s="30"/>
      <c r="D15" s="30"/>
    </row>
    <row r="16" spans="1:4">
      <c r="A16" s="50" t="s">
        <v>395</v>
      </c>
      <c r="B16" s="30"/>
      <c r="C16" s="30"/>
      <c r="D16" s="30"/>
    </row>
    <row r="17" spans="1:4">
      <c r="A17" s="52" t="s">
        <v>396</v>
      </c>
      <c r="B17" s="30"/>
      <c r="C17" s="30"/>
      <c r="D17" s="30"/>
    </row>
    <row r="18" spans="1:4">
      <c r="A18" s="49" t="s">
        <v>397</v>
      </c>
      <c r="B18" s="30"/>
      <c r="C18" s="30"/>
      <c r="D18" s="30"/>
    </row>
    <row r="19" spans="1:4">
      <c r="A19" s="42" t="s">
        <v>398</v>
      </c>
      <c r="B19" s="30"/>
      <c r="C19" s="30"/>
      <c r="D19" s="30"/>
    </row>
    <row r="20" spans="1:4" ht="15.95" customHeight="1">
      <c r="A20" s="44" t="s">
        <v>399</v>
      </c>
      <c r="B20" s="30"/>
      <c r="C20" s="30"/>
      <c r="D20" s="30"/>
    </row>
    <row r="21" spans="1:4" ht="15.95" customHeight="1">
      <c r="A21" s="51" t="s">
        <v>400</v>
      </c>
      <c r="B21" s="30"/>
      <c r="C21" s="30"/>
      <c r="D21" s="30"/>
    </row>
    <row r="22" spans="1:4" ht="15.95" customHeight="1">
      <c r="A22" s="51" t="s">
        <v>401</v>
      </c>
      <c r="B22" s="30"/>
      <c r="C22" s="30"/>
      <c r="D22" s="30"/>
    </row>
    <row r="23" spans="1:4">
      <c r="A23" s="42" t="s">
        <v>402</v>
      </c>
      <c r="B23" s="30"/>
      <c r="C23" s="30"/>
      <c r="D23" s="30"/>
    </row>
    <row r="24" spans="1:4">
      <c r="A24" s="43" t="s">
        <v>402</v>
      </c>
      <c r="B24" s="40"/>
      <c r="C24" s="40"/>
      <c r="D24" s="40"/>
    </row>
    <row r="25" spans="1:4">
      <c r="A25" s="39" t="s">
        <v>403</v>
      </c>
      <c r="B25" s="38">
        <f>SUM(B7:B24)</f>
        <v>0</v>
      </c>
      <c r="C25" s="38">
        <f>SUM(C7:C24)</f>
        <v>0</v>
      </c>
      <c r="D25" s="37"/>
    </row>
    <row r="26" spans="1:4" ht="15.6">
      <c r="A26" s="195" t="s">
        <v>404</v>
      </c>
      <c r="B26" s="196"/>
      <c r="C26" s="196"/>
      <c r="D26" s="197"/>
    </row>
    <row r="27" spans="1:4">
      <c r="A27" s="36"/>
      <c r="B27" s="32" t="s">
        <v>384</v>
      </c>
      <c r="C27" s="32" t="s">
        <v>385</v>
      </c>
      <c r="D27" s="32" t="s">
        <v>9</v>
      </c>
    </row>
    <row r="28" spans="1:4" ht="16.5" customHeight="1">
      <c r="A28" s="43" t="s">
        <v>405</v>
      </c>
      <c r="B28" s="30"/>
      <c r="C28" s="30"/>
      <c r="D28" s="30"/>
    </row>
    <row r="29" spans="1:4" ht="16.5" customHeight="1">
      <c r="A29" s="43" t="s">
        <v>406</v>
      </c>
      <c r="B29" s="30"/>
      <c r="C29" s="30"/>
      <c r="D29" s="30"/>
    </row>
    <row r="30" spans="1:4" ht="16.5" customHeight="1">
      <c r="A30" s="43" t="s">
        <v>407</v>
      </c>
      <c r="B30" s="30"/>
      <c r="C30" s="30"/>
      <c r="D30" s="30"/>
    </row>
    <row r="31" spans="1:4" ht="26.45" customHeight="1">
      <c r="A31" s="43" t="s">
        <v>408</v>
      </c>
      <c r="B31" s="30"/>
      <c r="C31" s="30"/>
      <c r="D31" s="30"/>
    </row>
    <row r="32" spans="1:4">
      <c r="A32" s="43" t="s">
        <v>409</v>
      </c>
      <c r="B32" s="30"/>
      <c r="C32" s="30"/>
      <c r="D32" s="30"/>
    </row>
    <row r="33" spans="1:8">
      <c r="A33" s="43" t="s">
        <v>410</v>
      </c>
      <c r="B33" s="30"/>
      <c r="C33" s="30"/>
      <c r="D33" s="30"/>
    </row>
    <row r="34" spans="1:8" ht="16.5" customHeight="1">
      <c r="A34" s="43" t="s">
        <v>411</v>
      </c>
      <c r="B34" s="30"/>
      <c r="C34" s="30"/>
      <c r="D34" s="30"/>
    </row>
    <row r="35" spans="1:8" ht="16.5" customHeight="1">
      <c r="A35" s="43" t="s">
        <v>411</v>
      </c>
      <c r="B35" s="30"/>
      <c r="C35" s="30"/>
      <c r="D35" s="30"/>
    </row>
    <row r="36" spans="1:8" ht="15.6">
      <c r="A36" s="195" t="s">
        <v>412</v>
      </c>
      <c r="B36" s="196"/>
      <c r="C36" s="196"/>
      <c r="D36" s="197"/>
    </row>
    <row r="37" spans="1:8" ht="27.95">
      <c r="A37" s="55"/>
      <c r="B37" s="54" t="s">
        <v>413</v>
      </c>
      <c r="C37" s="54" t="s">
        <v>414</v>
      </c>
      <c r="D37" s="55" t="s">
        <v>9</v>
      </c>
    </row>
    <row r="38" spans="1:8">
      <c r="A38" s="53" t="s">
        <v>415</v>
      </c>
      <c r="B38" s="56"/>
      <c r="C38" s="57"/>
      <c r="D38" s="57"/>
    </row>
    <row r="39" spans="1:8">
      <c r="A39" s="53" t="s">
        <v>416</v>
      </c>
      <c r="B39" s="56"/>
      <c r="C39" s="57"/>
      <c r="D39" s="57"/>
    </row>
    <row r="40" spans="1:8">
      <c r="A40" s="53" t="s">
        <v>417</v>
      </c>
      <c r="B40" s="56"/>
      <c r="C40" s="57"/>
      <c r="D40" s="57"/>
    </row>
    <row r="41" spans="1:8">
      <c r="A41" s="53" t="s">
        <v>418</v>
      </c>
      <c r="B41" s="56"/>
      <c r="C41" s="57"/>
      <c r="D41" s="57"/>
      <c r="E41" s="35"/>
      <c r="F41" s="35"/>
      <c r="G41" s="35"/>
      <c r="H41" s="35"/>
    </row>
    <row r="42" spans="1:8">
      <c r="A42" s="53" t="s">
        <v>419</v>
      </c>
      <c r="B42" s="56"/>
      <c r="C42" s="57"/>
      <c r="D42" s="57"/>
      <c r="E42" s="35"/>
      <c r="F42" s="35"/>
      <c r="G42" s="35"/>
      <c r="H42" s="35"/>
    </row>
    <row r="43" spans="1:8">
      <c r="A43" s="53" t="s">
        <v>420</v>
      </c>
      <c r="B43" s="56"/>
      <c r="C43" s="57"/>
      <c r="D43" s="57"/>
      <c r="E43" s="35"/>
      <c r="F43" s="35"/>
      <c r="G43" s="35"/>
      <c r="H43" s="35"/>
    </row>
    <row r="44" spans="1:8">
      <c r="A44" s="34"/>
      <c r="B44" s="34"/>
      <c r="C44" s="34"/>
      <c r="D44" s="34"/>
    </row>
    <row r="45" spans="1:8" ht="15.6">
      <c r="A45" s="209" t="s">
        <v>421</v>
      </c>
      <c r="B45" s="209"/>
      <c r="C45" s="209"/>
      <c r="D45" s="209"/>
    </row>
    <row r="46" spans="1:8" ht="15.6">
      <c r="A46" s="209" t="s">
        <v>422</v>
      </c>
      <c r="B46" s="209"/>
      <c r="C46" s="209"/>
      <c r="D46" s="209"/>
    </row>
    <row r="47" spans="1:8" ht="26.45">
      <c r="A47" s="33" t="s">
        <v>423</v>
      </c>
      <c r="B47" s="32" t="s">
        <v>384</v>
      </c>
      <c r="C47" s="32" t="s">
        <v>385</v>
      </c>
      <c r="D47" s="32" t="s">
        <v>9</v>
      </c>
    </row>
    <row r="48" spans="1:8">
      <c r="A48" s="31"/>
      <c r="B48" s="30"/>
      <c r="C48" s="30"/>
      <c r="D48" s="30"/>
    </row>
    <row r="49" spans="1:4">
      <c r="A49" s="31"/>
      <c r="B49" s="30"/>
      <c r="C49" s="30"/>
      <c r="D49" s="30"/>
    </row>
    <row r="50" spans="1:4">
      <c r="A50" s="31"/>
      <c r="B50" s="30"/>
      <c r="C50" s="30"/>
      <c r="D50" s="30"/>
    </row>
    <row r="51" spans="1:4">
      <c r="A51" s="31"/>
      <c r="B51" s="30"/>
      <c r="C51" s="30"/>
      <c r="D51" s="30"/>
    </row>
    <row r="52" spans="1:4">
      <c r="A52" s="29"/>
      <c r="B52" s="29"/>
      <c r="C52" s="29"/>
      <c r="D52" s="29"/>
    </row>
    <row r="53" spans="1:4" ht="15.6">
      <c r="A53" s="195" t="s">
        <v>424</v>
      </c>
      <c r="B53" s="196"/>
      <c r="C53" s="196"/>
      <c r="D53" s="197"/>
    </row>
    <row r="54" spans="1:4">
      <c r="A54" s="210"/>
      <c r="B54" s="211"/>
      <c r="C54" s="211"/>
      <c r="D54" s="212"/>
    </row>
    <row r="55" spans="1:4">
      <c r="A55" s="213"/>
      <c r="B55" s="214"/>
      <c r="C55" s="214"/>
      <c r="D55" s="215"/>
    </row>
    <row r="56" spans="1:4">
      <c r="A56" s="213"/>
      <c r="B56" s="214"/>
      <c r="C56" s="214"/>
      <c r="D56" s="215"/>
    </row>
    <row r="57" spans="1:4">
      <c r="A57" s="213"/>
      <c r="B57" s="214"/>
      <c r="C57" s="214"/>
      <c r="D57" s="215"/>
    </row>
    <row r="58" spans="1:4">
      <c r="A58" s="213"/>
      <c r="B58" s="214"/>
      <c r="C58" s="214"/>
      <c r="D58" s="215"/>
    </row>
    <row r="59" spans="1:4">
      <c r="A59" s="213"/>
      <c r="B59" s="214"/>
      <c r="C59" s="214"/>
      <c r="D59" s="215"/>
    </row>
    <row r="60" spans="1:4">
      <c r="A60" s="216"/>
      <c r="B60" s="217"/>
      <c r="C60" s="217"/>
      <c r="D60" s="218"/>
    </row>
  </sheetData>
  <mergeCells count="11">
    <mergeCell ref="A36:D36"/>
    <mergeCell ref="A45:D45"/>
    <mergeCell ref="A46:D46"/>
    <mergeCell ref="A53:D53"/>
    <mergeCell ref="A54:D60"/>
    <mergeCell ref="A26:D26"/>
    <mergeCell ref="A1:D1"/>
    <mergeCell ref="A2:D2"/>
    <mergeCell ref="A3:D3"/>
    <mergeCell ref="A4:D4"/>
    <mergeCell ref="A5:D5"/>
  </mergeCells>
  <printOptions horizontalCentered="1"/>
  <pageMargins left="0.7" right="0.7" top="1" bottom="0.5" header="0.3" footer="0.2"/>
  <pageSetup scale="83" fitToHeight="0" orientation="landscape" r:id="rId1"/>
  <headerFooter>
    <oddHeader>&amp;C&amp;"Arial,Bold"&amp;14Central Texas Regional Mobility Authority (CTRMA)
&amp;"Arial,Regular"Request for Information (RFI) Workbook</oddHeader>
    <oddFooter>&amp;L&amp;"Arial,Regular"&amp;10BerryDunn&amp;R&amp;"Arial,Regular"&amp;10March 24, 2026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9F108-3FC5-4FD5-A324-72B71F4D18E9}">
  <sheetPr>
    <pageSetUpPr fitToPage="1"/>
  </sheetPr>
  <dimension ref="A1:D42"/>
  <sheetViews>
    <sheetView zoomScaleNormal="100" workbookViewId="0">
      <selection activeCell="A45" sqref="A45"/>
    </sheetView>
  </sheetViews>
  <sheetFormatPr defaultRowHeight="14.45"/>
  <cols>
    <col min="1" max="1" width="77" customWidth="1"/>
    <col min="4" max="4" width="38.85546875" customWidth="1"/>
  </cols>
  <sheetData>
    <row r="1" spans="1:4">
      <c r="A1" s="229" t="s">
        <v>425</v>
      </c>
      <c r="B1" s="230"/>
      <c r="C1" s="230"/>
      <c r="D1" s="231"/>
    </row>
    <row r="2" spans="1:4" ht="65.25" customHeight="1">
      <c r="A2" s="232" t="s">
        <v>426</v>
      </c>
      <c r="B2" s="232"/>
      <c r="C2" s="232"/>
      <c r="D2" s="232"/>
    </row>
    <row r="3" spans="1:4">
      <c r="A3" s="78"/>
      <c r="B3" s="233"/>
      <c r="C3" s="234"/>
      <c r="D3" s="234"/>
    </row>
    <row r="4" spans="1:4" ht="26.25" customHeight="1">
      <c r="A4" s="59" t="s">
        <v>427</v>
      </c>
      <c r="B4" s="235"/>
      <c r="C4" s="236"/>
      <c r="D4" s="237"/>
    </row>
    <row r="5" spans="1:4" ht="30" customHeight="1">
      <c r="A5" s="59" t="s">
        <v>428</v>
      </c>
      <c r="B5" s="219"/>
      <c r="C5" s="219"/>
      <c r="D5" s="219"/>
    </row>
    <row r="6" spans="1:4" ht="38.25" customHeight="1">
      <c r="A6" s="60" t="s">
        <v>429</v>
      </c>
      <c r="B6" s="219"/>
      <c r="C6" s="219"/>
      <c r="D6" s="219"/>
    </row>
    <row r="7" spans="1:4" ht="15.6" customHeight="1">
      <c r="A7" s="220" t="s">
        <v>430</v>
      </c>
      <c r="B7" s="221"/>
      <c r="C7" s="221"/>
      <c r="D7" s="222"/>
    </row>
    <row r="8" spans="1:4" ht="40.5" customHeight="1">
      <c r="A8" s="60" t="s">
        <v>431</v>
      </c>
      <c r="B8" s="219"/>
      <c r="C8" s="219"/>
      <c r="D8" s="219"/>
    </row>
    <row r="9" spans="1:4" ht="36.75" customHeight="1">
      <c r="A9" s="60" t="s">
        <v>432</v>
      </c>
      <c r="B9" s="219"/>
      <c r="C9" s="219"/>
      <c r="D9" s="219"/>
    </row>
    <row r="10" spans="1:4" ht="39" customHeight="1">
      <c r="A10" s="60" t="s">
        <v>433</v>
      </c>
      <c r="B10" s="219"/>
      <c r="C10" s="219"/>
      <c r="D10" s="219"/>
    </row>
    <row r="11" spans="1:4" ht="39" customHeight="1">
      <c r="A11" s="60" t="s">
        <v>434</v>
      </c>
      <c r="B11" s="219"/>
      <c r="C11" s="219"/>
      <c r="D11" s="219"/>
    </row>
    <row r="12" spans="1:4" ht="15.6" customHeight="1">
      <c r="A12" s="223" t="s">
        <v>435</v>
      </c>
      <c r="B12" s="224"/>
      <c r="C12" s="224"/>
      <c r="D12" s="225"/>
    </row>
    <row r="13" spans="1:4" ht="41.25" customHeight="1">
      <c r="A13" s="63" t="s">
        <v>436</v>
      </c>
      <c r="B13" s="226"/>
      <c r="C13" s="227"/>
      <c r="D13" s="228"/>
    </row>
    <row r="14" spans="1:4" ht="15.6" customHeight="1">
      <c r="A14" s="48" t="s">
        <v>10</v>
      </c>
      <c r="B14" s="226"/>
      <c r="C14" s="227"/>
      <c r="D14" s="228"/>
    </row>
    <row r="15" spans="1:4" ht="18.75" customHeight="1">
      <c r="A15" s="48" t="s">
        <v>11</v>
      </c>
      <c r="B15" s="226"/>
      <c r="C15" s="227"/>
      <c r="D15" s="228"/>
    </row>
    <row r="16" spans="1:4" ht="18.75" customHeight="1">
      <c r="A16" s="48" t="s">
        <v>13</v>
      </c>
      <c r="B16" s="226"/>
      <c r="C16" s="227"/>
      <c r="D16" s="228"/>
    </row>
    <row r="17" spans="1:4" ht="18.75" customHeight="1">
      <c r="A17" s="48" t="s">
        <v>437</v>
      </c>
      <c r="B17" s="226"/>
      <c r="C17" s="227"/>
      <c r="D17" s="228"/>
    </row>
    <row r="18" spans="1:4" ht="18.75" customHeight="1">
      <c r="A18" s="48" t="s">
        <v>438</v>
      </c>
      <c r="B18" s="226"/>
      <c r="C18" s="227"/>
      <c r="D18" s="228"/>
    </row>
    <row r="19" spans="1:4" ht="18.75" customHeight="1">
      <c r="A19" s="48" t="s">
        <v>16</v>
      </c>
      <c r="B19" s="226"/>
      <c r="C19" s="227"/>
      <c r="D19" s="228"/>
    </row>
    <row r="20" spans="1:4" ht="18.75" customHeight="1">
      <c r="A20" s="48" t="s">
        <v>17</v>
      </c>
      <c r="B20" s="226"/>
      <c r="C20" s="227"/>
      <c r="D20" s="228"/>
    </row>
    <row r="21" spans="1:4" ht="18.75" customHeight="1">
      <c r="A21" s="48" t="s">
        <v>18</v>
      </c>
      <c r="B21" s="226"/>
      <c r="C21" s="227"/>
      <c r="D21" s="228"/>
    </row>
    <row r="22" spans="1:4" ht="18.75" customHeight="1">
      <c r="A22" s="48" t="s">
        <v>439</v>
      </c>
      <c r="B22" s="248"/>
      <c r="C22" s="248"/>
      <c r="D22" s="248"/>
    </row>
    <row r="23" spans="1:4" ht="18.75" customHeight="1">
      <c r="A23" s="95" t="s">
        <v>20</v>
      </c>
      <c r="B23" s="249"/>
      <c r="C23" s="249"/>
      <c r="D23" s="249"/>
    </row>
    <row r="24" spans="1:4" ht="18.75" customHeight="1">
      <c r="A24" s="93" t="s">
        <v>21</v>
      </c>
      <c r="B24" s="247"/>
      <c r="C24" s="247"/>
      <c r="D24" s="247"/>
    </row>
    <row r="25" spans="1:4" ht="26.1">
      <c r="A25" s="94" t="s">
        <v>440</v>
      </c>
      <c r="B25" s="244"/>
      <c r="C25" s="244"/>
      <c r="D25" s="244"/>
    </row>
    <row r="26" spans="1:4" ht="28.5" customHeight="1">
      <c r="A26" s="94" t="s">
        <v>441</v>
      </c>
      <c r="B26" s="244"/>
      <c r="C26" s="244"/>
      <c r="D26" s="244"/>
    </row>
    <row r="27" spans="1:4">
      <c r="A27" s="245" t="s">
        <v>442</v>
      </c>
      <c r="B27" s="245"/>
      <c r="C27" s="245"/>
      <c r="D27" s="246"/>
    </row>
    <row r="28" spans="1:4" ht="27.75" customHeight="1">
      <c r="A28" s="59" t="s">
        <v>443</v>
      </c>
      <c r="B28" s="219"/>
      <c r="C28" s="219"/>
      <c r="D28" s="219"/>
    </row>
    <row r="29" spans="1:4" ht="30.75" customHeight="1">
      <c r="A29" s="59" t="s">
        <v>444</v>
      </c>
      <c r="B29" s="219"/>
      <c r="C29" s="219"/>
      <c r="D29" s="219"/>
    </row>
    <row r="30" spans="1:4" ht="27" customHeight="1">
      <c r="A30" s="59" t="s">
        <v>445</v>
      </c>
      <c r="B30" s="219"/>
      <c r="C30" s="219"/>
      <c r="D30" s="219"/>
    </row>
    <row r="31" spans="1:4" ht="29.25" customHeight="1">
      <c r="A31" s="59" t="s">
        <v>446</v>
      </c>
      <c r="B31" s="219"/>
      <c r="C31" s="219"/>
      <c r="D31" s="219"/>
    </row>
    <row r="32" spans="1:4">
      <c r="A32" s="245" t="s">
        <v>447</v>
      </c>
      <c r="B32" s="245"/>
      <c r="C32" s="245"/>
      <c r="D32" s="246"/>
    </row>
    <row r="33" spans="1:4" ht="21.75" customHeight="1">
      <c r="A33" s="61" t="s">
        <v>448</v>
      </c>
      <c r="B33" s="219"/>
      <c r="C33" s="219"/>
      <c r="D33" s="219"/>
    </row>
    <row r="34" spans="1:4" ht="30.75" customHeight="1">
      <c r="A34" s="61" t="s">
        <v>449</v>
      </c>
      <c r="B34" s="219"/>
      <c r="C34" s="219"/>
      <c r="D34" s="219"/>
    </row>
    <row r="35" spans="1:4" ht="36" customHeight="1">
      <c r="A35" s="62" t="s">
        <v>450</v>
      </c>
      <c r="B35" s="238"/>
      <c r="C35" s="239"/>
      <c r="D35" s="240"/>
    </row>
    <row r="36" spans="1:4">
      <c r="A36" s="245" t="s">
        <v>451</v>
      </c>
      <c r="B36" s="245"/>
      <c r="C36" s="245"/>
      <c r="D36" s="246"/>
    </row>
    <row r="37" spans="1:4" ht="51.95">
      <c r="A37" s="61" t="s">
        <v>452</v>
      </c>
      <c r="B37" s="219"/>
      <c r="C37" s="219"/>
      <c r="D37" s="219"/>
    </row>
    <row r="38" spans="1:4" ht="55.5" customHeight="1">
      <c r="A38" s="62" t="s">
        <v>453</v>
      </c>
      <c r="B38" s="238"/>
      <c r="C38" s="239"/>
      <c r="D38" s="240"/>
    </row>
    <row r="39" spans="1:4" ht="47.25" customHeight="1">
      <c r="A39" s="62" t="s">
        <v>454</v>
      </c>
      <c r="B39" s="238"/>
      <c r="C39" s="239"/>
      <c r="D39" s="240"/>
    </row>
    <row r="40" spans="1:4" ht="43.5" customHeight="1">
      <c r="A40" s="61" t="s">
        <v>455</v>
      </c>
      <c r="B40" s="241"/>
      <c r="C40" s="242"/>
      <c r="D40" s="243"/>
    </row>
    <row r="41" spans="1:4" ht="33" customHeight="1">
      <c r="A41" s="61" t="s">
        <v>456</v>
      </c>
      <c r="B41" s="219"/>
      <c r="C41" s="219"/>
      <c r="D41" s="219"/>
    </row>
    <row r="42" spans="1:4" ht="47.25" customHeight="1">
      <c r="A42" s="61" t="s">
        <v>457</v>
      </c>
      <c r="B42" s="235"/>
      <c r="C42" s="236"/>
      <c r="D42" s="237"/>
    </row>
  </sheetData>
  <mergeCells count="42">
    <mergeCell ref="B42:D42"/>
    <mergeCell ref="A27:D27"/>
    <mergeCell ref="B33:D33"/>
    <mergeCell ref="B35:D35"/>
    <mergeCell ref="B31:D31"/>
    <mergeCell ref="B34:D34"/>
    <mergeCell ref="B28:D28"/>
    <mergeCell ref="B29:D29"/>
    <mergeCell ref="B30:D30"/>
    <mergeCell ref="A32:D32"/>
    <mergeCell ref="B13:D13"/>
    <mergeCell ref="B38:D38"/>
    <mergeCell ref="B39:D39"/>
    <mergeCell ref="B40:D40"/>
    <mergeCell ref="B41:D41"/>
    <mergeCell ref="B26:D26"/>
    <mergeCell ref="A36:D36"/>
    <mergeCell ref="B37:D37"/>
    <mergeCell ref="B25:D25"/>
    <mergeCell ref="B24:D24"/>
    <mergeCell ref="B19:D19"/>
    <mergeCell ref="B14:D14"/>
    <mergeCell ref="B22:D22"/>
    <mergeCell ref="B23:D23"/>
    <mergeCell ref="B20:D20"/>
    <mergeCell ref="B18:D18"/>
    <mergeCell ref="B6:D6"/>
    <mergeCell ref="A7:D7"/>
    <mergeCell ref="A12:D12"/>
    <mergeCell ref="B21:D21"/>
    <mergeCell ref="A1:D1"/>
    <mergeCell ref="A2:D2"/>
    <mergeCell ref="B3:D3"/>
    <mergeCell ref="B4:D4"/>
    <mergeCell ref="B5:D5"/>
    <mergeCell ref="B8:D8"/>
    <mergeCell ref="B15:D15"/>
    <mergeCell ref="B17:D17"/>
    <mergeCell ref="B16:D16"/>
    <mergeCell ref="B9:D9"/>
    <mergeCell ref="B10:D10"/>
    <mergeCell ref="B11:D11"/>
  </mergeCells>
  <printOptions horizontalCentered="1"/>
  <pageMargins left="0.7" right="0.7" top="1" bottom="0.5" header="0.3" footer="0.2"/>
  <pageSetup scale="91" fitToHeight="0" orientation="landscape" r:id="rId1"/>
  <headerFooter>
    <oddHeader>&amp;C&amp;"Arial,Bold"&amp;14Central Texas Regional Mobility Authority (CTRMA)
&amp;"Arial,Regular"Request for Information (RFI) Workbook</oddHeader>
    <oddFooter>&amp;L&amp;"Arial,Regular"&amp;10BerryDunn&amp;R&amp;"Arial,Regular"&amp;10March 24, 2026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28F88C-9EDB-4A31-968B-22AFA000CB8F}">
  <sheetPr>
    <pageSetUpPr fitToPage="1"/>
  </sheetPr>
  <dimension ref="A1:G15"/>
  <sheetViews>
    <sheetView zoomScaleNormal="100" workbookViewId="0">
      <selection activeCell="B17" sqref="B17"/>
    </sheetView>
  </sheetViews>
  <sheetFormatPr defaultRowHeight="14.45"/>
  <cols>
    <col min="1" max="1" width="5.140625" customWidth="1"/>
    <col min="2" max="2" width="21.42578125" style="41" customWidth="1"/>
    <col min="3" max="3" width="73.42578125" style="47" customWidth="1"/>
    <col min="4" max="4" width="4.85546875" style="41" customWidth="1"/>
    <col min="5" max="5" width="29" customWidth="1"/>
    <col min="6" max="6" width="46.85546875" style="47" customWidth="1"/>
    <col min="7" max="7" width="35.85546875" style="47" customWidth="1"/>
  </cols>
  <sheetData>
    <row r="1" spans="1:7" ht="21.75" customHeight="1">
      <c r="A1" s="250" t="s">
        <v>458</v>
      </c>
      <c r="B1" s="251"/>
      <c r="C1" s="251"/>
    </row>
    <row r="2" spans="1:7" ht="16.5" customHeight="1">
      <c r="A2" s="252" t="s">
        <v>459</v>
      </c>
      <c r="B2" s="252"/>
      <c r="C2" s="252"/>
    </row>
    <row r="3" spans="1:7" ht="16.5" customHeight="1">
      <c r="A3" s="252"/>
      <c r="B3" s="252"/>
      <c r="C3" s="252"/>
    </row>
    <row r="4" spans="1:7" ht="18" customHeight="1">
      <c r="A4" s="252"/>
      <c r="B4" s="252"/>
      <c r="C4" s="252"/>
    </row>
    <row r="5" spans="1:7" ht="134.25" customHeight="1">
      <c r="A5" s="252"/>
      <c r="B5" s="252"/>
      <c r="C5" s="252"/>
    </row>
    <row r="7" spans="1:7">
      <c r="A7" s="250" t="s">
        <v>460</v>
      </c>
      <c r="B7" s="251"/>
      <c r="C7" s="251"/>
    </row>
    <row r="8" spans="1:7" s="79" customFormat="1" ht="21" customHeight="1">
      <c r="A8" s="86" t="s">
        <v>461</v>
      </c>
      <c r="B8" s="87" t="s">
        <v>462</v>
      </c>
      <c r="C8" s="88" t="s">
        <v>463</v>
      </c>
      <c r="F8" s="85"/>
      <c r="G8" s="85"/>
    </row>
    <row r="9" spans="1:7" ht="21" customHeight="1">
      <c r="A9" s="80">
        <v>1</v>
      </c>
      <c r="B9" s="83" t="s">
        <v>464</v>
      </c>
      <c r="C9" s="81" t="s">
        <v>465</v>
      </c>
    </row>
    <row r="10" spans="1:7" ht="27.95">
      <c r="A10" s="80">
        <v>2</v>
      </c>
      <c r="B10" s="83" t="s">
        <v>466</v>
      </c>
      <c r="C10" s="81" t="s">
        <v>467</v>
      </c>
    </row>
    <row r="11" spans="1:7" ht="18.75" customHeight="1">
      <c r="A11" s="80">
        <v>3</v>
      </c>
      <c r="B11" s="83" t="s">
        <v>468</v>
      </c>
      <c r="C11" s="81" t="s">
        <v>469</v>
      </c>
    </row>
    <row r="12" spans="1:7" ht="30.75" customHeight="1">
      <c r="A12" s="80">
        <v>4</v>
      </c>
      <c r="B12" s="83" t="s">
        <v>470</v>
      </c>
      <c r="C12" s="81" t="s">
        <v>471</v>
      </c>
    </row>
    <row r="13" spans="1:7" ht="42">
      <c r="A13" s="80">
        <v>5</v>
      </c>
      <c r="B13" s="83" t="s">
        <v>472</v>
      </c>
      <c r="C13" s="81" t="s">
        <v>473</v>
      </c>
    </row>
    <row r="14" spans="1:7" ht="32.25" customHeight="1">
      <c r="A14" s="80">
        <v>6</v>
      </c>
      <c r="B14" s="84" t="s">
        <v>474</v>
      </c>
      <c r="C14" s="82" t="s">
        <v>475</v>
      </c>
    </row>
    <row r="15" spans="1:7" ht="27.95">
      <c r="A15" s="80">
        <v>7</v>
      </c>
      <c r="B15" s="84" t="s">
        <v>476</v>
      </c>
      <c r="C15" s="82" t="s">
        <v>477</v>
      </c>
    </row>
  </sheetData>
  <sortState xmlns:xlrd2="http://schemas.microsoft.com/office/spreadsheetml/2017/richdata2" ref="B15:C31">
    <sortCondition ref="B15:B31"/>
  </sortState>
  <mergeCells count="3">
    <mergeCell ref="A1:C1"/>
    <mergeCell ref="A2:C5"/>
    <mergeCell ref="A7:C7"/>
  </mergeCells>
  <printOptions horizontalCentered="1"/>
  <pageMargins left="0.7" right="0.7" top="1" bottom="0.5" header="0.3" footer="0.2"/>
  <pageSetup scale="57" fitToHeight="0" orientation="landscape" horizontalDpi="4294967293" r:id="rId1"/>
  <headerFooter>
    <oddHeader>&amp;C&amp;"Arial,Bold"&amp;14Central Texas Regional Mobility Authority (CTRMA)
&amp;"Arial,Regular"Request for Information (RFI) Workbook</oddHeader>
    <oddFooter>&amp;L&amp;"Arial,Regular"&amp;10BerryDunn&amp;R&amp;"Arial,Regular"&amp;10March 24, 2026</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2C10CD63A17140BAA2089FA45782BE" ma:contentTypeVersion="21" ma:contentTypeDescription="Create a new document." ma:contentTypeScope="" ma:versionID="8aa64c2699368a1ff7cbd7b149da1072">
  <xsd:schema xmlns:xsd="http://www.w3.org/2001/XMLSchema" xmlns:xs="http://www.w3.org/2001/XMLSchema" xmlns:p="http://schemas.microsoft.com/office/2006/metadata/properties" xmlns:ns2="528f34c6-640b-428a-a17c-61396201895d" xmlns:ns3="944e96a4-ffab-49bb-b07e-50ddcc78ba0a" xmlns:ns4="daa3cfa3-e64d-469a-96f8-fb7380000396" xmlns:ns5="4cbd8def-c8ad-41bf-b6d7-38483248efac" targetNamespace="http://schemas.microsoft.com/office/2006/metadata/properties" ma:root="true" ma:fieldsID="1463aca108d99dd4fa38361878678357" ns2:_="" ns3:_="" ns4:_="" ns5:_="">
    <xsd:import namespace="528f34c6-640b-428a-a17c-61396201895d"/>
    <xsd:import namespace="944e96a4-ffab-49bb-b07e-50ddcc78ba0a"/>
    <xsd:import namespace="daa3cfa3-e64d-469a-96f8-fb7380000396"/>
    <xsd:import namespace="4cbd8def-c8ad-41bf-b6d7-38483248efac"/>
    <xsd:element name="properties">
      <xsd:complexType>
        <xsd:sequence>
          <xsd:element name="documentManagement">
            <xsd:complexType>
              <xsd:all>
                <xsd:element ref="ns2:SharedWithUsers" minOccurs="0"/>
                <xsd:element ref="ns2:SharedWithDetails" minOccurs="0"/>
                <xsd:element ref="ns3:DocumentType" minOccurs="0"/>
                <xsd:element ref="ns3:ClientNumber" minOccurs="0"/>
                <xsd:element ref="ns3:EngagementNumber" minOccurs="0"/>
                <xsd:element ref="ns3:PracticeGroup_x002f_Department" minOccurs="0"/>
                <xsd:element ref="ns3:LOB" minOccurs="0"/>
                <xsd:element ref="ns3:Year" minOccurs="0"/>
                <xsd:element ref="ns4:ProjectPhase" minOccurs="0"/>
                <xsd:element ref="ns4:Status" minOccurs="0"/>
                <xsd:element ref="ns4:MediaServiceMetadata" minOccurs="0"/>
                <xsd:element ref="ns4:MediaServiceFastMetadata" minOccurs="0"/>
                <xsd:element ref="ns4:MediaServiceSearchProperties" minOccurs="0"/>
                <xsd:element ref="ns4:MediaServiceDateTaken" minOccurs="0"/>
                <xsd:element ref="ns4:lcf76f155ced4ddcb4097134ff3c332f" minOccurs="0"/>
                <xsd:element ref="ns5:TaxCatchAll"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8f34c6-640b-428a-a17c-61396201895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4e96a4-ffab-49bb-b07e-50ddcc78ba0a" elementFormDefault="qualified">
    <xsd:import namespace="http://schemas.microsoft.com/office/2006/documentManagement/types"/>
    <xsd:import namespace="http://schemas.microsoft.com/office/infopath/2007/PartnerControls"/>
    <xsd:element name="DocumentType" ma:index="10" nillable="true" ma:displayName="Document Type" ma:default="" ma:description="" ma:internalName="DocumentType">
      <xsd:simpleType>
        <xsd:restriction base="dms:Text"/>
      </xsd:simpleType>
    </xsd:element>
    <xsd:element name="ClientNumber" ma:index="11" nillable="true" ma:displayName="Client Number" ma:default="" ma:description="" ma:internalName="ClientNumber">
      <xsd:simpleType>
        <xsd:restriction base="dms:Text"/>
      </xsd:simpleType>
    </xsd:element>
    <xsd:element name="EngagementNumber" ma:index="12" nillable="true" ma:displayName="Engagement Number" ma:default="" ma:description="" ma:internalName="EngagementNumber">
      <xsd:simpleType>
        <xsd:restriction base="dms:Text"/>
      </xsd:simpleType>
    </xsd:element>
    <xsd:element name="PracticeGroup_x002f_Department" ma:index="13" nillable="true" ma:displayName="Practice Group/Department" ma:default="" ma:description="" ma:internalName="PracticeGroup_x002f_Department">
      <xsd:simpleType>
        <xsd:restriction base="dms:Text"/>
      </xsd:simpleType>
    </xsd:element>
    <xsd:element name="LOB" ma:index="14" nillable="true" ma:displayName="LOB" ma:default="" ma:description="" ma:internalName="LOB">
      <xsd:simpleType>
        <xsd:restriction base="dms:Text"/>
      </xsd:simpleType>
    </xsd:element>
    <xsd:element name="Year" ma:index="15" nillable="true" ma:displayName="Year" ma:default="" ma:description="" ma:internalName="Year">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a3cfa3-e64d-469a-96f8-fb7380000396" elementFormDefault="qualified">
    <xsd:import namespace="http://schemas.microsoft.com/office/2006/documentManagement/types"/>
    <xsd:import namespace="http://schemas.microsoft.com/office/infopath/2007/PartnerControls"/>
    <xsd:element name="ProjectPhase" ma:index="17" nillable="true" ma:displayName="Project Phase" ma:format="Dropdown" ma:internalName="ProjectPhase">
      <xsd:simpleType>
        <xsd:restriction base="dms:Choice">
          <xsd:enumeration value="Selection Activities"/>
          <xsd:enumeration value="Implementation Activites"/>
        </xsd:restriction>
      </xsd:simpleType>
    </xsd:element>
    <xsd:element name="Status" ma:index="18" nillable="true" ma:displayName="Status" ma:format="Dropdown" ma:internalName="Status">
      <xsd:simpleType>
        <xsd:restriction base="dms:Choice">
          <xsd:enumeration value="In-Progress"/>
          <xsd:enumeration value="Completed"/>
          <xsd:enumeration value="Pending DAF"/>
          <xsd:enumeration value="On Hold"/>
          <xsd:enumeration value="Not Started"/>
          <xsd:enumeration value="Cancelled"/>
        </xsd:restriction>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3d86f7d-5217-4c94-a792-77be55f15e9f"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bd8def-c8ad-41bf-b6d7-38483248efac"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23c91c5d-d819-4edc-8cc7-1560fccd7d7d}" ma:internalName="TaxCatchAll" ma:showField="CatchAllData" ma:web="4cbd8def-c8ad-41bf-b6d7-38483248ef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atus xmlns="daa3cfa3-e64d-469a-96f8-fb7380000396" xsi:nil="true"/>
    <LOB xmlns="944e96a4-ffab-49bb-b07e-50ddcc78ba0a" xsi:nil="true"/>
    <PracticeGroup_x002f_Department xmlns="944e96a4-ffab-49bb-b07e-50ddcc78ba0a" xsi:nil="true"/>
    <DocumentType xmlns="944e96a4-ffab-49bb-b07e-50ddcc78ba0a" xsi:nil="true"/>
    <ProjectPhase xmlns="daa3cfa3-e64d-469a-96f8-fb7380000396" xsi:nil="true"/>
    <Year xmlns="944e96a4-ffab-49bb-b07e-50ddcc78ba0a" xsi:nil="true"/>
    <lcf76f155ced4ddcb4097134ff3c332f xmlns="daa3cfa3-e64d-469a-96f8-fb7380000396">
      <Terms xmlns="http://schemas.microsoft.com/office/infopath/2007/PartnerControls"/>
    </lcf76f155ced4ddcb4097134ff3c332f>
    <ClientNumber xmlns="944e96a4-ffab-49bb-b07e-50ddcc78ba0a" xsi:nil="true"/>
    <EngagementNumber xmlns="944e96a4-ffab-49bb-b07e-50ddcc78ba0a" xsi:nil="true"/>
    <TaxCatchAll xmlns="4cbd8def-c8ad-41bf-b6d7-38483248efa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E68390-F1AA-4EB3-A2A6-D3E8D9D03530}"/>
</file>

<file path=customXml/itemProps2.xml><?xml version="1.0" encoding="utf-8"?>
<ds:datastoreItem xmlns:ds="http://schemas.openxmlformats.org/officeDocument/2006/customXml" ds:itemID="{D2981BBC-87BE-469D-B1B7-C12A9E24FEAD}"/>
</file>

<file path=customXml/itemProps3.xml><?xml version="1.0" encoding="utf-8"?>
<ds:datastoreItem xmlns:ds="http://schemas.openxmlformats.org/officeDocument/2006/customXml" ds:itemID="{A4CAFE90-C144-4A7F-92C6-65E13FC2EC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Ledbetter</dc:creator>
  <cp:keywords/>
  <dc:description/>
  <cp:lastModifiedBy>Tammie Warren</cp:lastModifiedBy>
  <cp:revision/>
  <dcterms:created xsi:type="dcterms:W3CDTF">2013-03-29T12:44:49Z</dcterms:created>
  <dcterms:modified xsi:type="dcterms:W3CDTF">2026-04-06T22:11:24Z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0x010100FA2C10CD63A17140BAA2089FA45782BE</vt:lpwstr>
  </property>
  <property fmtid="{D5CDD505-2E9C-101B-9397-08002B2CF9AE}" pid="3" name="MediaServiceImageTags">
    <vt:lpwstr/>
  </property>
</Properties>
</file>